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68" windowWidth="18192" windowHeight="6312"/>
  </bookViews>
  <sheets>
    <sheet name="Приложение к проекту" sheetId="5" r:id="rId1"/>
  </sheets>
  <definedNames>
    <definedName name="_xlnm.Print_Titles" localSheetId="0">'Приложение к проекту'!$9:$9</definedName>
  </definedNames>
  <calcPr calcId="145621"/>
</workbook>
</file>

<file path=xl/calcChain.xml><?xml version="1.0" encoding="utf-8"?>
<calcChain xmlns="http://schemas.openxmlformats.org/spreadsheetml/2006/main">
  <c r="F81" i="5" l="1"/>
  <c r="F120" i="5" l="1"/>
  <c r="F119" i="5"/>
  <c r="F118" i="5"/>
  <c r="F117" i="5"/>
  <c r="F116" i="5"/>
  <c r="F115" i="5"/>
  <c r="F114" i="5"/>
  <c r="F113" i="5"/>
  <c r="F112" i="5" l="1"/>
  <c r="F88" i="5"/>
  <c r="F86" i="5"/>
  <c r="F85" i="5"/>
  <c r="F83" i="5"/>
  <c r="F64" i="5"/>
  <c r="F51" i="5"/>
  <c r="F50" i="5"/>
  <c r="F49" i="5"/>
  <c r="F48" i="5"/>
  <c r="F46" i="5"/>
  <c r="F33" i="5"/>
</calcChain>
</file>

<file path=xl/sharedStrings.xml><?xml version="1.0" encoding="utf-8"?>
<sst xmlns="http://schemas.openxmlformats.org/spreadsheetml/2006/main" count="517" uniqueCount="498">
  <si>
    <t>Сельскохозяйственное использование</t>
  </si>
  <si>
    <t>Жилая застройка</t>
  </si>
  <si>
    <t>2.0</t>
  </si>
  <si>
    <t>Для индивидуального жилищного строительства</t>
  </si>
  <si>
    <t>Малоэтажная многоквартирная жилая застройка</t>
  </si>
  <si>
    <t>Для ведения личного подсобного хозяйства (приусадебный земельный участок)</t>
  </si>
  <si>
    <t>Блокированная жилая застройка</t>
  </si>
  <si>
    <t>Передвижное жилье</t>
  </si>
  <si>
    <t>Размещение сооружений, пригодных к использованию в качестве жилья (палаточные городки, кемпинги, жилые вагончики, жилые прицепы) с возможностью подключения названных сооружений к инженерным сетям, находящимся на земельном участке или на земельных участках, имеющих инженерные сооружения, предназначенных для общего пользования</t>
  </si>
  <si>
    <t>Среднеэтажная жилая застройка</t>
  </si>
  <si>
    <t>Многоэтажная жилая застройка (высотная застройка)</t>
  </si>
  <si>
    <t>Обслуживание жилой застройки</t>
  </si>
  <si>
    <t>Хранение автотранспорта</t>
  </si>
  <si>
    <t>Общественное использование объектов капитального строительства</t>
  </si>
  <si>
    <t>3.0</t>
  </si>
  <si>
    <t>Коммунальное обслуживание</t>
  </si>
  <si>
    <t>Предоставление коммунальных услуг</t>
  </si>
  <si>
    <t>Размещение зданий и сооружений, обеспечивающих поставку воды, тепла, электричества, газа, отвод канализационных стоков, очистку и уборку объектов недвижимости (котельных, водозаборов, очистных сооружений, насосных станций, водопроводов, линий электропередач, трансформаторных подстанций, газопроводов, линий связи, телефонных станций, канализаций, стоянок, гаражей и мастерских для обслуживания уборочной и аварийной техники, сооружений, необходимых для сбора и плавки снега)</t>
  </si>
  <si>
    <t>Административные здания организаций, обеспечивающих предоставление коммунальных услуг</t>
  </si>
  <si>
    <t>Размещение зданий, предназначенных для приема физических и юридических лиц в связи с предоставлением им коммунальных услуг</t>
  </si>
  <si>
    <t>Социальное обслуживание</t>
  </si>
  <si>
    <t>Дома социального обслуживания</t>
  </si>
  <si>
    <t>Оказание социальной помощи населению</t>
  </si>
  <si>
    <t>Оказание услуг связи</t>
  </si>
  <si>
    <t>Размещение зданий, предназначенных для размещения пунктов оказания услуг почтовой, телеграфной, междугородней и международной телефонной связи</t>
  </si>
  <si>
    <t>Общежития</t>
  </si>
  <si>
    <t>Размещение зданий, предназначенных для размещения общежитий, предназначенных для проживания граждан на время их работы, службы или обучения, за исключением зданий, размещение которых предусмотрено содержанием вида разрешенного использования с кодом 4.7</t>
  </si>
  <si>
    <t>Бытовое обслуживание</t>
  </si>
  <si>
    <t>Размещение объектов капитального строительства, предназначенных для оказания населению или организациям бытовых услуг (мастерские мелкого ремонта, ателье, бани, парикмахерские, прачечные, химчистки, похоронные бюро)</t>
  </si>
  <si>
    <t>Здравоохранение</t>
  </si>
  <si>
    <t>Амбулаторно-поликлиническое обслуживание</t>
  </si>
  <si>
    <t>Размещение объектов капитального строительства, предназначенных для оказания гражданам амбулаторно-поликлинической медицинской помощи (поликлиники, фельдшерские пункты, пункты здравоохранения, центры матери и ребенка, диагностические центры, молочные кухни, станции донорства крови, клинические лаборатории)</t>
  </si>
  <si>
    <t>Стационарное медицинское обслуживание</t>
  </si>
  <si>
    <t>Медицинские организации особого назначения</t>
  </si>
  <si>
    <t>Размещение объектов капитального строительства для размещения медицинских организаций, осуществляющих проведение судебно-медицинской и патолого-анатомической экспертизы (морги)</t>
  </si>
  <si>
    <t>Образование и просвещение</t>
  </si>
  <si>
    <t>Дошкольное, начальное и среднее общее образование</t>
  </si>
  <si>
    <t>Размещение объектов капитального строительства, предназначенных для просвещения, дошкольного, начального и среднего общего образования (детские ясли, детские сады, школы, лицеи, гимназии, художественные, музыкальные школы, образовательные кружки и иные организации, осуществляющие деятельность по воспитанию, образованию и просвещению), в том числе зданий, спортивных сооружений, предназначенных для занятия обучающихся физической культурой и спортом</t>
  </si>
  <si>
    <t>Среднее и высшее профессиональное образование</t>
  </si>
  <si>
    <t>Размещение объектов капитального строительства, предназначенных для профессионального образования и просвещения (профессиональные технические училища, колледжи, художественные, музыкальные училища, общества знаний, институты, университеты, организации по переподготовке и повышению квалификации специалистов и иные организации, осуществляющие деятельность по образованию и просвещению), в том числе зданий, спортивных сооружений, предназначенных для занятия обучающихся физической культурой и спортом</t>
  </si>
  <si>
    <t>Культурное развитие</t>
  </si>
  <si>
    <t>Объекты культурно-досуговой деятельности</t>
  </si>
  <si>
    <t>Размещение зданий, предназначенных для размещения музеев, выставочных залов, художественных галерей, домов культуры, библиотек, кинотеатров и кинозалов, театров, филармоний, концертных залов, планетариев</t>
  </si>
  <si>
    <t>Парки культуры и отдыха</t>
  </si>
  <si>
    <t>Размещение парков культуры и отдыха</t>
  </si>
  <si>
    <t>Цирки и зверинцы</t>
  </si>
  <si>
    <t>Размещение зданий и сооружений для размещения цирков, зверинцев, зоопарков, зоосадов, океанариумов и осуществления сопутствующих видов деятельности по содержанию диких животных в неволе</t>
  </si>
  <si>
    <t>Религиозное использование</t>
  </si>
  <si>
    <t>Осуществление религиозных обрядов</t>
  </si>
  <si>
    <t>Размещение зданий и сооружений, предназначенных для совершения религиозных обрядов и церемоний (в том числе церкви, соборы, храмы, часовни, мечети, молельные дома, синагоги)</t>
  </si>
  <si>
    <t>Религиозное управление и образование</t>
  </si>
  <si>
    <t>Размещение зданий, предназначенных для постоянного местонахождения духовных лиц, паломников и послушников в связи с осуществлением ими религиозной службы, а также для осуществления благотворительной и религиозной образовательной деятельности (монастыри, скиты, дома священнослужителей, воскресные и религиозные школы, семинарии, духовные училища)</t>
  </si>
  <si>
    <t>Общественное управление</t>
  </si>
  <si>
    <t>Государственное управление</t>
  </si>
  <si>
    <t>Размещение зданий, предназначенных для размещения государственных органов, государственного пенсионного фонда, органов местного самоуправления, судов, а также организаций, непосредственно обеспечивающих их деятельность или оказывающих государственные и (или) муниципальные услуги</t>
  </si>
  <si>
    <t>Представительская деятельность</t>
  </si>
  <si>
    <t>Размещение зданий, предназначенных для дипломатических представительств иностранных государств и субъектов Российской Федерации, консульских учреждений в Российской Федерации</t>
  </si>
  <si>
    <t>Обеспечение научной деятельности</t>
  </si>
  <si>
    <t>Обеспечение деятельности в области гидрометеорологии и смежных с ней областях</t>
  </si>
  <si>
    <t>Размещение объектов капитального строительства, предназначенных для наблюдений за физическими и химическими процессами, происходящими в окружающей среде, определения ее гидрометеорологических, агрометеорологических и гелиогеофизических характеристик, уровня загрязнения атмосферного воздуха, почв, водных объектов, в том числе по гидробиологическим показателям, и околоземного - космического пространства, зданий и сооружений, используемых в области гидрометеорологии и смежных с ней областях (доплеровские метеорологические радиолокаторы, гидрологические посты и другие)</t>
  </si>
  <si>
    <t>Проведение научных исследований</t>
  </si>
  <si>
    <t>Размещение зданий и сооружений, предназначенных для проведения научных изысканий, исследований и разработок (научно-исследовательские и проектные институты, научные центры, инновационные центры, государственные академии наук, опытно-конструкторские центры, в том числе отраслевые)</t>
  </si>
  <si>
    <t>Проведение научных испытаний</t>
  </si>
  <si>
    <t>Размещение зданий и сооружений для проведения изысканий, испытаний опытных промышленных образцов, для размещения организаций, осуществляющих научные изыскания, исследования и разработки, научные и селекционные работы, ведение сельского и лесного хозяйства для получения ценных с научной точки зрения образцов растительного и животного мира</t>
  </si>
  <si>
    <t>Ветеринарное обслуживание</t>
  </si>
  <si>
    <t>Амбулаторное ветеринарное обслуживание</t>
  </si>
  <si>
    <t>Размещение объектов капитального строительства, предназначенных для оказания ветеринарных услуг без содержания животных</t>
  </si>
  <si>
    <t>Приюты для животных</t>
  </si>
  <si>
    <t>Предпринимательство</t>
  </si>
  <si>
    <t>4.0</t>
  </si>
  <si>
    <t>Деловое управление</t>
  </si>
  <si>
    <t>Размещение объектов капитального строительства с целью: размещения объектов управленческой деятельности, не связанной с государственным или муниципальным управлением и оказанием услуг, а также с целью обеспечения совершения сделок, не требующих передачи товара в момент их совершения между организациями, в том числе биржевая деятельность (за исключением банковской и страховой деятельности)</t>
  </si>
  <si>
    <t>Объекты торговли (торговые центры, торгово-развлекательные центры (комплексы)</t>
  </si>
  <si>
    <t>размещение гаражей и (или) стоянок для автомобилей сотрудников и посетителей торгового центра</t>
  </si>
  <si>
    <t>Рынки</t>
  </si>
  <si>
    <t>Размещение объектов капитального строительства, сооружений, предназначенных для организации постоянной или временной торговли (ярмарка, рынок, базар), с учетом того, что каждое из торговых мест не располагает торговой площадью более 200 кв. м;</t>
  </si>
  <si>
    <t>размещение гаражей и (или) стоянок для автомобилей сотрудников и посетителей рынка</t>
  </si>
  <si>
    <t>Магазины</t>
  </si>
  <si>
    <t>Банковская и страховая деятельность</t>
  </si>
  <si>
    <t>Размещение объектов капитального строительства, предназначенных для размещения организаций, оказывающих банковские и страховые услуги</t>
  </si>
  <si>
    <t>Общественное питание</t>
  </si>
  <si>
    <t>Размещение объектов капитального строительства в целях устройства мест общественного питания (рестораны, кафе, столовые, закусочные, бары)</t>
  </si>
  <si>
    <t>Гостиничное обслуживание</t>
  </si>
  <si>
    <t>Развлечения</t>
  </si>
  <si>
    <t>Развлекательные мероприятия</t>
  </si>
  <si>
    <t>Размещение зданий и сооружений, предназначенных для организации развлекательных мероприятий, путешествий, для размещения дискотек и танцевальных площадок, ночных клубов, аквапарков, боулинга, аттракционов и т.п., игровых автоматов (кроме игрового оборудования, используемого для проведения азартных игр), игровых площадок</t>
  </si>
  <si>
    <t>Проведение азартных игр</t>
  </si>
  <si>
    <t>Размещение зданий и сооружений, предназначенных для размещения букмекерских контор, тотализаторов, их пунктов приема ставок вне игорных зон</t>
  </si>
  <si>
    <t>Проведение азартных игр в игорных зонах</t>
  </si>
  <si>
    <t>Размещение зданий и сооружений в игорных зонах, где допускается размещение игорных заведений, залов игровых автоматов, используемых для проведения азартных игр и игровых столов, а также размещение гостиниц и заведений общественного питания для посетителей игорных зон</t>
  </si>
  <si>
    <t>Служебные гаражи</t>
  </si>
  <si>
    <t>Объекты дорожного сервиса</t>
  </si>
  <si>
    <t>Заправка транспортных средств</t>
  </si>
  <si>
    <t>Размещение автозаправочных станций; размещение магазинов сопутствующей торговли, зданий для организации общественного питания в качестве объектов дорожного сервиса</t>
  </si>
  <si>
    <t>4.9.1.1</t>
  </si>
  <si>
    <t>Обеспечение дорожного отдыха</t>
  </si>
  <si>
    <t>Размещение зданий для предоставления гостиничных услуг в качестве дорожного сервиса (мотелей), а также размещение магазинов сопутствующей торговли, зданий для организации общественного питания в качестве объектов дорожного сервиса</t>
  </si>
  <si>
    <t>4.9.1.2</t>
  </si>
  <si>
    <t>Автомобильные мойки</t>
  </si>
  <si>
    <t>Размещение автомобильных моек, а также размещение магазинов сопутствующей торговли</t>
  </si>
  <si>
    <t>4.9.1.3</t>
  </si>
  <si>
    <t>Ремонт автомобилей</t>
  </si>
  <si>
    <t>Размещение мастерских, предназначенных для ремонта и обслуживания автомобилей, и прочих объектов дорожного сервиса, а также размещение магазинов сопутствующей торговли</t>
  </si>
  <si>
    <t>4.9.1.4</t>
  </si>
  <si>
    <t>Выставочно-ярмарочная деятельность</t>
  </si>
  <si>
    <t>Размещение объектов капитального строительства, сооружений, предназначенных для осуществления выставочно-ярмарочной и конгрессной деятельности, включая деятельность, необходимую для обслуживания указанных мероприятий (застройка экспозиционной площади, организация питания участников мероприятий)</t>
  </si>
  <si>
    <t>Отдых (рекреация)</t>
  </si>
  <si>
    <t>5.0</t>
  </si>
  <si>
    <t>Спорт</t>
  </si>
  <si>
    <t>Обеспечение спортивно-зрелищных мероприятий</t>
  </si>
  <si>
    <t>Размещение спортивно-зрелищных зданий и сооружений, имеющих специальные места для зрителей от 500 мест (стадионов, дворцов спорта, ледовых дворцов, ипподромов)</t>
  </si>
  <si>
    <t>Обеспечение занятий спортом в помещениях</t>
  </si>
  <si>
    <t>Размещение спортивных клубов, спортивных залов, бассейнов, физкультурно-оздоровительных комплексов в зданиях и сооружениях</t>
  </si>
  <si>
    <t>Площадки для занятий спортом</t>
  </si>
  <si>
    <t>Размещение площадок для занятия спортом и физкультурой на открытом воздухе (физкультурные площадки, беговые дорожки, поля для спортивной игры)</t>
  </si>
  <si>
    <t>Оборудованные площадки для занятий спортом</t>
  </si>
  <si>
    <t>Размещение сооружений для занятия спортом и физкультурой на открытом воздухе (теннисные корты, автодромы, мотодромы, трамплины, спортивные стрельбища)</t>
  </si>
  <si>
    <t>Водный спорт</t>
  </si>
  <si>
    <t>Размещение спортивных сооружений для занятия водными видами спорта (причалы и сооружения, необходимые для организации водных видов спорта и хранения соответствующего инвентаря)</t>
  </si>
  <si>
    <t>Авиационный спорт</t>
  </si>
  <si>
    <t>Размещение спортивных сооружений для занятия авиационными видами спорта (ангары, взлетно-посадочные площадки и иные сооружения, необходимые для организации авиационных видов спорта и хранения соответствующего инвентаря)</t>
  </si>
  <si>
    <t>Спортивные базы</t>
  </si>
  <si>
    <t>Размещение спортивных баз и лагерей, в которых осуществляется спортивная подготовка длительно проживающих в них лиц</t>
  </si>
  <si>
    <t>Природно-познавательный туризм</t>
  </si>
  <si>
    <t>Туристическое обслуживание</t>
  </si>
  <si>
    <t>Охота и рыбалка</t>
  </si>
  <si>
    <t>Обустройство мест охоты и рыбалки, в том числе размещение дома охотника или рыболова, сооружений, необходимых для восстановления и поддержания поголовья зверей или количества рыбы</t>
  </si>
  <si>
    <t>Причалы для маломерных судов</t>
  </si>
  <si>
    <t>Размещение сооружений, предназначенных для причаливания, хранения и обслуживания яхт, катеров, лодок и других маломерных судов</t>
  </si>
  <si>
    <t>Поля для гольфа или конных прогулок</t>
  </si>
  <si>
    <t>Производственная деятельность</t>
  </si>
  <si>
    <t>Размещение объектов капитального строительства в целях добычи полезных ископаемых, их переработки, изготовления вещей промышленным способом.</t>
  </si>
  <si>
    <t>Недропользование</t>
  </si>
  <si>
    <t>Тяжелая промышленность</t>
  </si>
  <si>
    <t>Размещение объектов капитального строительства горно-обогатительной и горно-перерабатывающей, металлургической, машиностроительной промышленности, а также изготовления и ремонта продукции судостроения, авиастроения, вагоностроения, машиностроения, станкостроения, а также другие подобные промышленные предприятия, для эксплуатации которых предусматривается установление охранных или санитарно-защитных зон, за исключением случаев, когда объект промышленности отнесен к иному виду разрешенного использования</t>
  </si>
  <si>
    <t>Размещение объектов капитального строительства, предназначенных для производства транспортных средств и оборудования, производства автомобилей, производства автомобильных кузовов, производства прицепов, полуприцепов и контейнеров, предназначенных для перевозки одним или несколькими видами транспорта, производства частей и принадлежностей автомобилей и их двигателей</t>
  </si>
  <si>
    <t>Легкая промышленность</t>
  </si>
  <si>
    <t>Размещение объектов капитального строительства, предназначенных для текстильной, фарфоро-фаянсовой, электронной промышленности</t>
  </si>
  <si>
    <t>Фармацевтическая промышленность</t>
  </si>
  <si>
    <t>Размещение объектов капитального строительства, предназначенных для фармацевтического производства, в том числе объектов, в отношении которых предусматривается установление охранных или санитарно-защитных зон</t>
  </si>
  <si>
    <t>Пищевая промышленность</t>
  </si>
  <si>
    <t>Размещение объектов пищевой промышленности, по переработке сельскохозяйственной продукции способом, приводящим к их переработке в иную продукцию (консервирование, копчение, хлебопечение), в том числе для производства напитков, алкогольных напитков и табачных изделий</t>
  </si>
  <si>
    <t>Нефтехимическая промышленность</t>
  </si>
  <si>
    <t>Размещение объектов капитального строительства, предназначенных для переработки углеводородного сырья, изготовления удобрений, полимеров, химической продукции бытового назначения и подобной продукции, а также другие подобные промышленные предприятия</t>
  </si>
  <si>
    <t>Строительная промышленность</t>
  </si>
  <si>
    <t>Размещение объектов капитального строительства, предназначенных для производства: строительных материалов (кирпичей, пиломатериалов, цемента, крепежных материалов), бытового и строительного газового и сантехнического оборудования, лифтов и подъемников, столярной продукции, сборных домов или их частей и тому подобной продукции</t>
  </si>
  <si>
    <t>Энергетика</t>
  </si>
  <si>
    <t>Атомная энергетика</t>
  </si>
  <si>
    <t>Связь</t>
  </si>
  <si>
    <t>Размещение сооружений, имеющих назначение по временному хранению, распределению и перевалке грузов (за исключением хранения стратегических запасов), не являющихся частями производственных комплексов, на которых был создан груз: промышленные базы, склады, погрузочные терминалы и доки, нефтехранилища и нефтеналивные станции, газовые хранилища и обслуживающие их газоконденсатные и газоперекачивающие станции, элеваторы и продовольственные склады, за исключением железнодорожных перевалочных складов</t>
  </si>
  <si>
    <t>Складские площадки</t>
  </si>
  <si>
    <t>Временное хранение, распределение и перевалка грузов (за исключением хранения стратегических запасов) на открытом воздухе</t>
  </si>
  <si>
    <t>Обеспечение космической деятельности</t>
  </si>
  <si>
    <t>Размещение космодромов, стартовых комплексов и пусковых установок, командно-измерительных комплексов, центров и пунктов управления полетами космических объектов, пунктов приема, хранения и переработки информации, баз хранения космической техники, полигонов приземления космических объектов, объектов экспериментальной базы для отработки космической техники, центров и оборудования для подготовки космонавтов, других сооружений, используемых при осуществлении космической деятельности</t>
  </si>
  <si>
    <t>Целлюлозно-бумажная промышленность</t>
  </si>
  <si>
    <t>Размещение объектов капитального строительства, предназначенных для целлюлозно-бумажного производства, производства целлюлозы, древесной массы, бумаги, картона и изделий из них, издательской и полиграфической деятельности, тиражирования записанных носителей информации</t>
  </si>
  <si>
    <t>Научно-производственная деятельность</t>
  </si>
  <si>
    <t>Размещение технологических, промышленных, агропромышленных парков, бизнес-инкубаторов</t>
  </si>
  <si>
    <t>Транспорт</t>
  </si>
  <si>
    <t>7.0</t>
  </si>
  <si>
    <t>Железнодорожный транспорт</t>
  </si>
  <si>
    <t>Железнодорожные пути</t>
  </si>
  <si>
    <t>Размещение железнодорожных путей</t>
  </si>
  <si>
    <t>Обслуживание железнодорожных перевозок</t>
  </si>
  <si>
    <t>Автомобильный транспорт</t>
  </si>
  <si>
    <t>Размещение автомобильных дорог</t>
  </si>
  <si>
    <t>Обслуживание перевозок пассажиров</t>
  </si>
  <si>
    <t>Размещение зданий и сооружений, предназначенных для обслуживания пассажиров, за исключением объектов капитального строительства, размещение которых предусмотрено содержанием вида разрешенного использования с кодом 7.6</t>
  </si>
  <si>
    <t>Стоянки транспорта общего пользования</t>
  </si>
  <si>
    <t>Размещение стоянок транспортных средств, осуществляющих перевозки людей по установленному маршруту</t>
  </si>
  <si>
    <t>Водный транспорт</t>
  </si>
  <si>
    <t>Размещение искусственно созданных для судоходства внутренних водных путей, размещение объектов капитального строительства внутренних водных путей, размещение объектов капитального строительства морских портов, размещение объектов капитального строительства, в том числе морских и речных портов, причалов, пристаней, гидротехнических сооружений, навигационного оборудования и других объектов, необходимых для обеспечения судоходства и водных перевозок, заправки водного транспорта</t>
  </si>
  <si>
    <t>Воздушный транспорт</t>
  </si>
  <si>
    <t>Трубопроводный транспорт</t>
  </si>
  <si>
    <t>Размещение нефтепроводов, водопроводов, газопроводов и иных трубопроводов, а также иных зданий и сооружений, необходимых для эксплуатации названных трубопроводов</t>
  </si>
  <si>
    <t>Внеуличный транспорт</t>
  </si>
  <si>
    <t>Обеспечение обороны и безопасности</t>
  </si>
  <si>
    <t>Деятельность по особой охране и изучению природы</t>
  </si>
  <si>
    <t>Сохранение и изучение растительного и животного мира путем создания особо охраняемых природных территорий, в границах которых хозяйственная деятельность, кроме деятельности, связанной с охраной и изучением природы, не допускается (государственные природные заповедники, национальные и природные парки, памятники природы, дендрологические парки, ботанические сады, оранжереи)</t>
  </si>
  <si>
    <t>9.0</t>
  </si>
  <si>
    <t>Охрана природных территорий</t>
  </si>
  <si>
    <t>Сохранение отдельных естественных качеств окружающей природной среды путем ограничения хозяйственной деятельности в данной зоне, в частности: создание и уход за запретными полосами, создание и уход за защитными лесами, в том числе городскими лесами, лесами в лесопарках, и иная хозяйственная деятельность, разрешенная в защитных лесах, соблюдение режима использования природных ресурсов в заказниках, сохранение свойств земель, являющихся особо ценными</t>
  </si>
  <si>
    <t>Курортная деятельность</t>
  </si>
  <si>
    <t>Использование, в том числе с их извлечением, для лечения и оздоровления человека природных лечебных ресурсов (месторождения минеральных вод, лечебные грязи, рапой лиманов и озер, особый климат и иные природные факторы и условия, которые используются или могут использоваться для профилактики и лечения заболеваний человека), а также охрана лечебных ресурсов от истощения и уничтожения в границах первой зоны округа горно-санитарной или санитарной охраны лечебно-оздоровительных местностей и курорта</t>
  </si>
  <si>
    <t>Санаторная деятельность</t>
  </si>
  <si>
    <t>Историко-культурная деятельность</t>
  </si>
  <si>
    <t>Сохранение и изучение объектов культурного наследия народов Российской Федерации (памятников истории и культуры), в том числе: объектов археологического наследия, достопримечательных мест, мест бытования исторических промыслов, производств и ремесел, исторических поселений, недействующих военных и гражданских захоронений, объектов культурного наследия, хозяйственная деятельность, являющаяся историческим промыслом или ремеслом, а также хозяйственная деятельность, обеспечивающая познавательный туризм</t>
  </si>
  <si>
    <t>Использование лесов</t>
  </si>
  <si>
    <t>Водные объекты</t>
  </si>
  <si>
    <t>Ледники, снежники, ручьи, реки, озера, болота, территориальные моря и другие поверхностные водные объекты</t>
  </si>
  <si>
    <t>Земельные участки (территории) общего пользования</t>
  </si>
  <si>
    <t>Улично-дорожная сеть</t>
  </si>
  <si>
    <t>12.0.1</t>
  </si>
  <si>
    <t>Благоустройство территории</t>
  </si>
  <si>
    <t>Размещение декоративных, технических, планировочных, конструктивных устройств, элементов озеленения, различных видов оборудования и оформления, малых архитектурных форм, некапитальных нестационарных строений и сооружений, информационных щитов и указателей, применяемых как составные части благоустройства территории, общественных туалетов</t>
  </si>
  <si>
    <t>12.0.2</t>
  </si>
  <si>
    <t>Ритуальная деятельность</t>
  </si>
  <si>
    <t>Специальная деятельность</t>
  </si>
  <si>
    <t>Размещение, хранение, захоронение, утилизация, накопление, обработка, обезвреживание отходов производства и потребления, медицинских отходов, биологических отходов, радиоактивных отходов, веществ, разрушающих озоновый слой, а также размещение объектов размещения отходов, захоронения, хранения, обезвреживания таких отходов (скотомогильников, мусоросжигательных и мусороперерабатывающих заводов, полигонов по захоронению и сортировке бытового мусора и отходов, мест сбора вещей для их вторичной переработки)</t>
  </si>
  <si>
    <t>Запас</t>
  </si>
  <si>
    <t>Отсутствие хозяйственной деятельности</t>
  </si>
  <si>
    <t>Земельные участки общего назначения</t>
  </si>
  <si>
    <t>Земельные участки, являющиеся имуществом общего пользования и предназначенные для общего использования правообладателями земельных участков, расположенных в границах территории ведения гражданами садоводства или огородничества для собственных нужд, и (или) для размещения объектов капитального строительства, относящихся к имуществу общего пользования</t>
  </si>
  <si>
    <t>13.0</t>
  </si>
  <si>
    <t>Ведение огородничества</t>
  </si>
  <si>
    <t>Осуществление отдыха и (или) выращивания гражданами для собственных нужд сельскохозяйственных культур; размещение хозяйственных построек, не являющихся объектами недвижимости, предназначенных для хранения инвентаря и урожая сельскохозяйственных культур</t>
  </si>
  <si>
    <t>Ведение садоводства</t>
  </si>
  <si>
    <t>2.1</t>
  </si>
  <si>
    <t>для обслуживания и эксплуатации</t>
  </si>
  <si>
    <t>-</t>
  </si>
  <si>
    <t>2.1.1</t>
  </si>
  <si>
    <t>2.2</t>
  </si>
  <si>
    <t>2.3</t>
  </si>
  <si>
    <t>2.4</t>
  </si>
  <si>
    <t>2.5</t>
  </si>
  <si>
    <t>2.6</t>
  </si>
  <si>
    <t>2.7</t>
  </si>
  <si>
    <t>2.7.1</t>
  </si>
  <si>
    <t>3.1</t>
  </si>
  <si>
    <t>Наименование вида разрешенного использования земельного участка</t>
  </si>
  <si>
    <t>Описание вида разрешенного использования земельного участка</t>
  </si>
  <si>
    <t>3.1.1</t>
  </si>
  <si>
    <t>3.1.2</t>
  </si>
  <si>
    <t>3.2</t>
  </si>
  <si>
    <t>3.2.1</t>
  </si>
  <si>
    <t>3.2.2</t>
  </si>
  <si>
    <t>3.2.3</t>
  </si>
  <si>
    <t>Размещение зданий, предназначенных для размещения домов престарелых, домов ребенка, детских домов, пунктов ночлега для бездомных граждан; размещение объектов капитального строительства для временного размещения вынужденных переселенцев, лиц, признанных беженцами</t>
  </si>
  <si>
    <t>Размещение зданий, предназначенных для служб психологической и бесплатной юридической помощи, социальных, пенсионных и иных служб (службы занятости населения, пункты питания малоимущих граждан), в которых осуществляется прием граждан по вопросам оказания социальной помощи и назначения социальных или пенсионных выплат, а также для размещения общественных некоммерческих организаций: некоммерческих фондов, благотворительных организаций, клубов по интересам</t>
  </si>
  <si>
    <t>3.2.4</t>
  </si>
  <si>
    <t>3.3</t>
  </si>
  <si>
    <t>3.4</t>
  </si>
  <si>
    <t>3.4.1</t>
  </si>
  <si>
    <t>3.4.2</t>
  </si>
  <si>
    <t>3.4.3</t>
  </si>
  <si>
    <t>3.5</t>
  </si>
  <si>
    <t>3.5.1</t>
  </si>
  <si>
    <t>3.5.2</t>
  </si>
  <si>
    <t>3.6</t>
  </si>
  <si>
    <t>3.6.1</t>
  </si>
  <si>
    <t>3.6.2</t>
  </si>
  <si>
    <t>3.6.3</t>
  </si>
  <si>
    <t>3.7</t>
  </si>
  <si>
    <t>3.7.1</t>
  </si>
  <si>
    <t>3.7.2</t>
  </si>
  <si>
    <t>3.8</t>
  </si>
  <si>
    <t>3.8.1</t>
  </si>
  <si>
    <t>3.8.2</t>
  </si>
  <si>
    <t>3.9</t>
  </si>
  <si>
    <t>3.9.1</t>
  </si>
  <si>
    <t>3.9.2</t>
  </si>
  <si>
    <t>3.9.3</t>
  </si>
  <si>
    <t>3.10</t>
  </si>
  <si>
    <t>3.10.1</t>
  </si>
  <si>
    <t>3.10.2</t>
  </si>
  <si>
    <t>Размещение объектов капитального строительства, предназначенных для оказания ветеринарных услуг в стационаре; размещение объектов капитального строительства, предназначенных для содержания, разведения животных, не являющихся сельскохозяйственными, под надзором человека, оказания услуг по содержанию и лечению бездомных животных; размещение объектов капитального строительства, предназначенных для организации гостиниц для животных</t>
  </si>
  <si>
    <t>Размещение объектов капитального строительства в целях извлечения прибыли на основании торговой, банковской и иной предпринимательской деятельности. Содержание данного вида разрешенного использования включает в себя содержание видов разрешенного использования, предусмотренных кодами 4.1 - 4.10</t>
  </si>
  <si>
    <t>4.1</t>
  </si>
  <si>
    <t>4.2.</t>
  </si>
  <si>
    <t>4.3</t>
  </si>
  <si>
    <t>4.4.</t>
  </si>
  <si>
    <t>4.5</t>
  </si>
  <si>
    <t>4.6</t>
  </si>
  <si>
    <t>4.7</t>
  </si>
  <si>
    <t>4.8</t>
  </si>
  <si>
    <t>4.9</t>
  </si>
  <si>
    <t>4.10</t>
  </si>
  <si>
    <t>4.8.1</t>
  </si>
  <si>
    <t>4.8.2</t>
  </si>
  <si>
    <t>4.8.3</t>
  </si>
  <si>
    <t>4.9.1</t>
  </si>
  <si>
    <t>Обустройство мест для занятия спортом, физической культурой, пешими или верховыми прогулками, отдыха и туризма, наблюдения за природой, пикников, охоты, рыбалки и иной деятельности; создание и уход за городскими лесами, скверами, прудами, озерами, водохранилищами, пляжами, а также обустройство мест отдыха в них. Содержание данного вида разрешенного использования включает в себя содержание видов разрешенного использования с кодами 5.1 - 5.5</t>
  </si>
  <si>
    <t>5.1</t>
  </si>
  <si>
    <t>5.2</t>
  </si>
  <si>
    <t>5.3</t>
  </si>
  <si>
    <t>5.4</t>
  </si>
  <si>
    <t>5.5</t>
  </si>
  <si>
    <t>5.1.1</t>
  </si>
  <si>
    <t>5.1.2</t>
  </si>
  <si>
    <t>5.1.3</t>
  </si>
  <si>
    <t>5.1.4</t>
  </si>
  <si>
    <t>5.1.5</t>
  </si>
  <si>
    <t>5.1.7</t>
  </si>
  <si>
    <t>5.1.6</t>
  </si>
  <si>
    <t>5.2.1</t>
  </si>
  <si>
    <t>Размещение баз и палаточных лагерей для проведения походов и экскурсий по ознакомлению с природой, пеших и конных прогулок, устройство троп и дорожек, размещение щитов с познавательными сведениями об окружающей природной среде; осуществление необходимых природоохранных и природовосстановительных мероприятий</t>
  </si>
  <si>
    <t>Обустройство мест для игры в гольф или осуществления конных прогулок, в том числе осуществление необходимых земляных работ и размещения вспомогательных сооружений; размещение конноспортивных манежей, не предусматривающих устройство трибун</t>
  </si>
  <si>
    <t>6.1</t>
  </si>
  <si>
    <t>6.2</t>
  </si>
  <si>
    <t>6.3</t>
  </si>
  <si>
    <t>6.4</t>
  </si>
  <si>
    <t>6.5</t>
  </si>
  <si>
    <t>6.2.1</t>
  </si>
  <si>
    <t>6.6</t>
  </si>
  <si>
    <t>6.7</t>
  </si>
  <si>
    <t>6.7.1</t>
  </si>
  <si>
    <t>6.8</t>
  </si>
  <si>
    <t>6.9</t>
  </si>
  <si>
    <t>6.10</t>
  </si>
  <si>
    <t>6.11</t>
  </si>
  <si>
    <t>6.3.1</t>
  </si>
  <si>
    <t>6.9.1</t>
  </si>
  <si>
    <t>6.12</t>
  </si>
  <si>
    <t xml:space="preserve">6.0 </t>
  </si>
  <si>
    <t>Осуществление геологических изысканий; добыча полезных ископаемых открытым (карьеры, отвалы) и закрытым (шахты, скважины) способами; размещение объектов капитального строительства, необходимых для подготовки сырья к транспортировке и (или) промышленной переработке; размещение объектов капитального строительства, в том числе подземных, в целях добычи полезных ископаемых; размещение объектов капитального строительства, предназначенных для проживания в них сотрудников, осуществляющих обслуживание зданий и сооружений, необходимых для целей недропользования, если добыча полезных ископаемых происходит на межселенной территории</t>
  </si>
  <si>
    <t>Размещение объектов гидроэнергетики, тепловых станций и других электростанций, размещение обслуживающих и вспомогательных для электростанций сооружений (золоотвалов, гидротехнических сооружений); размещение объектов электросетевого хозяйства, за исключением объектов энергетики, размещение которых предусмотрено содержанием вида разрешенного использования с кодом 3.1</t>
  </si>
  <si>
    <t>Размещение объектов использования атомной энергии, в том числе атомных станций, ядерных установок (за исключением создаваемых в научных целях), пунктов хранения ядерных материалов и радиоактивных веществ размещение обслуживающих и вспомогательных для электростанций сооружений; размещение объектов электросетевого хозяйства, обслуживающих атомные электростанции</t>
  </si>
  <si>
    <t>7.1</t>
  </si>
  <si>
    <t>7.1.1</t>
  </si>
  <si>
    <t>7.1.2</t>
  </si>
  <si>
    <t>Размещение зданий и сооружений, в том числе железнодорожных вокзалов и станций, а также устройств и объектов, необходимых для эксплуатации, содержания, строительства, реконструкции, ремонта наземных и подземных зданий, сооружений, устройств и других объектов железнодорожного транспорта; размещение погрузочно-разгрузочных площадок, прирельсовых складов (за исключением складов горюче-смазочных материалов и автозаправочных станций любых типов, а также складов, предназначенных для хранения опасных веществ и материалов, не предназначенных непосредственно для обеспечения железнодорожных перевозок) и иных объектов при условии соблюдения требований безопасности движения, установленных федеральными законами</t>
  </si>
  <si>
    <t>7.2</t>
  </si>
  <si>
    <t>7.2.1</t>
  </si>
  <si>
    <t>7.2.2</t>
  </si>
  <si>
    <t>7.2.3</t>
  </si>
  <si>
    <t>7.3</t>
  </si>
  <si>
    <t>7.4</t>
  </si>
  <si>
    <t>Размещение аэродромов, вертолетных площадок (вертодромов), обустройство мест для приводнения и причаливания гидросамолетов, размещение радиотехнического обеспечения полетов и прочих объектов, необходимых для взлета и приземления (приводнения) воздушных судов, размещение аэропортов (аэровокзалов) и иных объектов, необходимых для посадки и высадки пассажиров и их сопутствующего обслуживания и обеспечения их безопасности, а также размещение объектов, необходимых для погрузки, разгрузки и хранения грузов, перемещаемых воздушным путем; размещение объектов, предназначенных для технического обслуживания и ремонта воздушных судов</t>
  </si>
  <si>
    <t>7.5</t>
  </si>
  <si>
    <t>7.6</t>
  </si>
  <si>
    <t>9.1</t>
  </si>
  <si>
    <t>9.2</t>
  </si>
  <si>
    <t>9.2.1</t>
  </si>
  <si>
    <t>9.3</t>
  </si>
  <si>
    <t>12.1</t>
  </si>
  <si>
    <t>12.2</t>
  </si>
  <si>
    <t>12.3</t>
  </si>
  <si>
    <t>13.1</t>
  </si>
  <si>
    <t>13.2</t>
  </si>
  <si>
    <t>Размещение сооружений, необходимых для эксплуатации метрополитена, в том числе наземных путей метрополитена, посадочных станций, межстанционных переходов для пассажиров, электродепо, вентиляционных шахт; размещение наземных сооружений иных видов внеуличного транспорта (монорельсового транспорта, подвесных канатных дорог, фуникулеров)</t>
  </si>
  <si>
    <t>Размещение объектов капитального строительства, необходимых для подготовки и поддержания в боевой готовности Вооруженных Сил Российской Федерации, других войск, воинских формирований и органов управлений ими (размещение военных организаций, внутренних войск, учреждений и других объектов, дислокация войск и сил флота), проведение воинских учений и других мероприятий, направленных на обеспечение боевой готовности воинских частей; размещение зданий военных училищ, военных институтов, военных университетов, военных академий; размещение объектов, обеспечивающих осуществление таможенной деятельности</t>
  </si>
  <si>
    <t>Размещение санаториев, профилакториев, бальнеологических лечебниц, грязелечебниц, обеспечивающих оказание услуги по лечению и оздоровлению населения; обустройство лечебно-оздоровительных местностей (пляжи, бюветы, места добычи целебной грязи); размещение лечебно-оздоровительных лагерей</t>
  </si>
  <si>
    <t>Размещение объектов улично-дорожной сети: автомобильных дорог, трамвайных путей и пешеходных тротуаров в границах населенных пунктов, пешеходных переходов, бульваров, площадей, проездов, велодорожек и объектов велотранспортной и инженерной инфраструктуры; размещение придорожных стоянок (парковок) транспортных средств в границах городских улиц и дорог, за исключением предусмотренных видами разрешенного использования с кодами 2.7.1, 4.9, 7.2.3, а также некапитальных сооружений, предназначенных для охраны транспортных средств</t>
  </si>
  <si>
    <t>Размещение кладбищ, крематориев и мест захоронения; размещение соответствующих культовых сооружений; осуществление деятельности по производству продукции ритуально-обрядового назначения</t>
  </si>
  <si>
    <t>1.1</t>
  </si>
  <si>
    <t xml:space="preserve">Ведение сельского хозяйства.
Содержание данного вида разрешенного использования включает в себя содержание видов разрешенного использования с кодами 1.1 - 1.20, в том числе размещение зданий и сооружений, используемых для хранения и переработки сельскохозяйственной продукции
</t>
  </si>
  <si>
    <t xml:space="preserve">1.0 </t>
  </si>
  <si>
    <t>Размещение различного рода путей сообщения и сооружений, используемых для перевозки людей или грузов либо передачи веществ. Содержание данного вида разрешенного использования включает в себя содержание видов разрешенного использования с кодами 7.1 - 7.5</t>
  </si>
  <si>
    <t>Автомобилестроитель-ная промышленность</t>
  </si>
  <si>
    <t xml:space="preserve">8.0 </t>
  </si>
  <si>
    <t>8.1</t>
  </si>
  <si>
    <t>8.3</t>
  </si>
  <si>
    <t>8.4</t>
  </si>
  <si>
    <t xml:space="preserve">Обеспечение вооруженных сил
</t>
  </si>
  <si>
    <t xml:space="preserve">Размещение объектов капитального строительства, предназначенных для разработки, испытания, производства ремонта или уничтожения вооружения, техники военного назначения и боеприпасов; обустройство земельных участков в качестве испытательных полигонов, мест уничтожения вооружения и захоронения отходов, возникающих в связи с использованием, производством, ремонтом или уничтожением вооружений или боеприпасов; размещение объектов капитального строительства, необходимых для создания и хранения запасов материальных ценностей в государственном и мобилизационном резервах (хранилища, склады и другие объекты); размещение объектов, для обеспечения безопасности которых были созданы закрытые административно-территориальные образования
</t>
  </si>
  <si>
    <t>8.2</t>
  </si>
  <si>
    <t xml:space="preserve">Охрана Государственной границы Российской Федерации
</t>
  </si>
  <si>
    <t xml:space="preserve">Обеспечение внутреннего правопорядка
</t>
  </si>
  <si>
    <t xml:space="preserve">Размещение объектов капитального строительства, необходимых для подготовки и поддержания в готовности органов внутренних дел, Росгвардии и спасательных служб, в которых существует военизированная служба;
размещение объектов гражданской обороны, за исключением объектов гражданской обороны, являющихся частями производственных зданий
</t>
  </si>
  <si>
    <t xml:space="preserve">Обеспечение деятельности по исполнению наказаний
</t>
  </si>
  <si>
    <t xml:space="preserve">Размещение объектов капитального строительства для создания мест лишения свободы (следственные изоляторы, тюрьмы, поселения)
</t>
  </si>
  <si>
    <t>10.0</t>
  </si>
  <si>
    <t xml:space="preserve">11.0 </t>
  </si>
  <si>
    <t xml:space="preserve">Общее пользование водными объектами
</t>
  </si>
  <si>
    <t>11.1</t>
  </si>
  <si>
    <t>11.2</t>
  </si>
  <si>
    <t>11.3</t>
  </si>
  <si>
    <t xml:space="preserve">Специальное пользование водными объектами
</t>
  </si>
  <si>
    <t xml:space="preserve">Использование земельных участков, примыкающих к водным объектам способами, необходимыми для специального водопользования (забор водных ресурсов из поверхностных водных объектов, сброс сточных вод и (или) дренажных вод, проведение дноуглубительных, взрывных, буровых и других работ, связанных с изменением дна и берегов водных объектов)
</t>
  </si>
  <si>
    <t xml:space="preserve">Размещение гидротехнических сооружений, необходимых для эксплуатации водохранилищ (плотин, водосбросов, водозаборных, водовыпускных и других гидротехнических сооружений, судопропускных сооружений, рыбозащитных и рыбопропускных сооружений, берегозащитных сооружений)
</t>
  </si>
  <si>
    <t>Гидротехнические сооружения</t>
  </si>
  <si>
    <t>Размещение объектов капитального строительства, предназначенных для оказания гражданам медицинской помощи в стационарах (больницы, родильные дома, диспансеры, научно-медицинские учреждения и прочие объекты, обеспечивающие оказание услуги по лечению в стационаре); размещение станций скорой помощи; размещение площадок санитарной авиации</t>
  </si>
  <si>
    <t>Размещение объектов капитального строительства, предназначенных для продажи товаров, торговая площадь которых составляет до 5000 кв.м</t>
  </si>
  <si>
    <t>12.0</t>
  </si>
  <si>
    <t>Значение коэффициента К</t>
  </si>
  <si>
    <t>на период проектирования и/или строительства (кроме случаев, указанных в столбце 6)</t>
  </si>
  <si>
    <r>
      <t xml:space="preserve">Код 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</si>
  <si>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 xml:space="preserve">при превышении периода строительства, а также для завершения строительства незавершенного строительством объекта </t>
    </r>
    <r>
      <rPr>
        <vertAlign val="superscript"/>
        <sz val="11"/>
        <rFont val="Times New Roman"/>
        <family val="1"/>
        <charset val="204"/>
      </rPr>
      <t>2</t>
    </r>
  </si>
  <si>
    <t xml:space="preserve">      - на которых осуществляются строительные работы с превышением периода строительства, </t>
  </si>
  <si>
    <t xml:space="preserve">    Значение коэффициента К из столбца 6 применяется при расчете размера арендной платы за следующие земельные участки:</t>
  </si>
  <si>
    <t xml:space="preserve">- для земельных участков, предоставленных для строительства прочих объектов (кроме индивидуального жилищного строительства) - срок, превышающий срок действия разрешения на строительство (реконструкцию) объекта или установленый условиями договора аренды земельного участка срок осуществления строительных работ (в случае, если условиями договора аренды такой срок определен). </t>
  </si>
  <si>
    <t>- для земельных участков, предоставленных для индивидуального жилищного строительства - срок, превышающий 10 лет с момента предоставления земельного участка,</t>
  </si>
  <si>
    <t>Растениеводство</t>
  </si>
  <si>
    <t>Выращивание зерновых и иных сельскохозяйственных культур</t>
  </si>
  <si>
    <t>Осуществление хозяйственной деятельности на сельскохозяйственных угодьях, связанной с производством зерновых, бобовых, кормовых, технических, масличных, эфиромасличных и иных сельскохозяйственных культур</t>
  </si>
  <si>
    <t>Овощеводство</t>
  </si>
  <si>
    <t>Осуществление хозяйственной деятельности на сельскохозяйственных угодьях, связанной с производством картофеля, листовых, плодовых, луковичных и бахчевых сельскохозяйственных культур, в том числе с использованием теплиц</t>
  </si>
  <si>
    <t>1.2</t>
  </si>
  <si>
    <t>1.3</t>
  </si>
  <si>
    <t>Выращивание тонизирующих, лекарственных, цветочных культур</t>
  </si>
  <si>
    <t>1.4</t>
  </si>
  <si>
    <t>Осуществление хозяйственной деятельности, в том числе на сельскохозяйственных угодьях, связанной с производством чая, лекарственных и цветочных культур</t>
  </si>
  <si>
    <t>Садоводство</t>
  </si>
  <si>
    <t>1.5</t>
  </si>
  <si>
    <t>Осуществление хозяйственной деятельности, в том числе на сельскохозяйственных угодьях, связанной с выращиванием многолетних плодовых и ягодных культур, винограда и иных многолетних культур</t>
  </si>
  <si>
    <t>Выращивание льна и конопли</t>
  </si>
  <si>
    <t>1.6</t>
  </si>
  <si>
    <t>Осуществление хозяйственной деятельности, в том числе на сельскохозяйственных угодьях, связанной с выращиванием льна, конопли</t>
  </si>
  <si>
    <t>Животноводство</t>
  </si>
  <si>
    <t>1.7</t>
  </si>
  <si>
    <t>Скотоводство</t>
  </si>
  <si>
    <t>1.8</t>
  </si>
  <si>
    <t>Звероводство</t>
  </si>
  <si>
    <t>1.9</t>
  </si>
  <si>
    <t>Птицеводство</t>
  </si>
  <si>
    <t>1.10</t>
  </si>
  <si>
    <t>Свиноводство</t>
  </si>
  <si>
    <t>1.11</t>
  </si>
  <si>
    <t>Пчеловодство</t>
  </si>
  <si>
    <t>1.12</t>
  </si>
  <si>
    <t>Рыбоводство</t>
  </si>
  <si>
    <t>1.13</t>
  </si>
  <si>
    <t>Научное обеспечение сельского хозяйства</t>
  </si>
  <si>
    <t>1.14</t>
  </si>
  <si>
    <t>Хранение и переработка сельскохозяйственной продукции</t>
  </si>
  <si>
    <t>1.15</t>
  </si>
  <si>
    <t>Размещение зданий, сооружений, используемых для производства, хранения, первичной и глубокой переработки сельскохозяйственной продукции</t>
  </si>
  <si>
    <t>Ведение личного подсобного хозяйства на полевых участках</t>
  </si>
  <si>
    <t>1.16</t>
  </si>
  <si>
    <t>Производство сельскохозяйственной продукции без права возведения объектов капитального строительства</t>
  </si>
  <si>
    <t>Питомники</t>
  </si>
  <si>
    <t>1.17</t>
  </si>
  <si>
    <t>Обеспечение сельскохозяйственного производства</t>
  </si>
  <si>
    <t>1.18</t>
  </si>
  <si>
    <t>Размещение машинно-транспортных и ремонтных станций, ангаров и гаражей для сельскохозяйственной техники, амбаров, водонапорных башен, трансформаторных станций и иного технического оборудования, используемого для ведения сельского хозяйства</t>
  </si>
  <si>
    <t>Сенокошение</t>
  </si>
  <si>
    <t>1.19</t>
  </si>
  <si>
    <t>Кошение трав, сбор и заготовка сена</t>
  </si>
  <si>
    <t>Выпас сельскохозяйственных животных</t>
  </si>
  <si>
    <t>1.20</t>
  </si>
  <si>
    <t>Осуществление хозяйственной деятельности, связанной с выращиванием сельскохозяйственных культур. Содержание данного вида разрешенного использования включает в себя содержание видов разрешенного использования с кодами 1.2 - 1.6</t>
  </si>
  <si>
    <t>Осуществление хозяйственной деятельности, связанной с производством продукции животноводства, в том числе сенокошение, выпас сельскохозяйственных животных, разведение племенных животных, производство и использование племенной продукции (материала), размещение зданий, сооружений, используемых для содержания и разведения сельскохозяйственных животных, производства, хранения и первичной переработки сельскохозяйственной продукции. Содержание данного вида разрешенного использования включает в себя содержание видов разрешенного использования с кодами 1.8 - 1.11, 1.15, 1.19, 1.20</t>
  </si>
  <si>
    <t>Осуществление хозяйственной деятельности, в том числе на сельскохозяйственных угодьях, связанной с разведением сельскохозяйственных животных (крупного рогатого скота, овец, коз, лошадей, верблюдов, оленей); сенокошение, выпас сельскохозяйственных животных, производство кормов, размещение зданий, сооружений, используемых для содержания и разведения сельскохозяйственных животных; разведение племенных животных, производство и использование племенной продукции (материала)</t>
  </si>
  <si>
    <t>Осуществление хозяйственной деятельности, связанной с разведением в неволе ценных пушных зверей; размещение зданий, сооружений, используемых для содержания и разведения животных, производства, хранения и первичной переработки продукции;разведение племенных животных, производство и использование племенной продукции (материала)</t>
  </si>
  <si>
    <t>Осуществление хозяйственной деятельности, связанной с разведением домашних пород птиц, в том числе водоплавающих; размещение зданий, сооружений, используемых для содержания и разведения животных, производства, хранения и первичной переработки продукции птицеводства; разведение племенных животных, производство и использование племенной продукции (материала)</t>
  </si>
  <si>
    <t>Осуществление хозяйственной деятельности, связанной с разведением свиней; размещение зданий, сооружений, используемых для содержания и разведения животных, производства, хранения и первичной переработки продукции; разведение племенных животных, производство и использование племенной продукции (материала)</t>
  </si>
  <si>
    <t>Осуществление хозяйственной деятельности, в том числе на сельскохозяйственных угодьях, по разведению, содержанию и использованию пчел и иных полезных насекомых; размещение ульев, иных объектов и оборудования, необходимого для пчеловодства и разведениях иных полезных насекомых; размещение сооружений, используемых для хранения и первичной переработки продукции пчеловодства</t>
  </si>
  <si>
    <t>Осуществление хозяйственной деятельности, связанной с разведением и (или) содержанием, выращиванием объектов рыбоводства (аквакультуры); размещение зданий, сооружений, оборудования, необходимых для осуществления рыбоводства (аквакультуры)</t>
  </si>
  <si>
    <t>Осуществление научной и селекционной работы, ведения сельского хозяйства для получения ценных с научной точки зрения образцов растительного и животного мира; размещение коллекций генетических ресурсов растений</t>
  </si>
  <si>
    <t>Выращивание и реализация подроста деревьев и кустарников, используемых в сельском хозяйстве, а также иных сельскохозяйственных культур для получения рассады и семян; размещение сооружений, необходимых для указанных видов сельскохозяйственного производства</t>
  </si>
  <si>
    <t xml:space="preserve">Размещение жилого дома, указанного в описании вида разрешенного использования с кодом 2.1;
производство сельскохозяйственной продукции;
размещение гаража и иных вспомогательных сооружений;
содержание сельскохозяйственных животных
</t>
  </si>
  <si>
    <t xml:space="preserve">Размещение многоквартирных домов этажностью девять этажей и выше;
благоустройство и озеленение придомовых территорий;
обустройство спортивных и детских площадок, хозяйственных площадок и площадок для отдыха;
размещение подземных гаражей и автостоянок, размещение объектов обслуживания жилой застройки во встроенных, пристроенных и встроенно-пристроенных помещениях многоквартирного дома в отдельных помещениях дома, если площадь таких помещений в многоквартирном доме не составляет более 15% от общей площади дома
</t>
  </si>
  <si>
    <t>Размещение малоэтажных многоквартирных домов (многоквартирные дома высотой до 4 этажей, включая мансардный);
обустройство спортивных и детских площадок, площадок для отдыха;
размещение объектов обслуживания жилой застройки во встроенных, пристроенных и встроенно-пристроенных помещениях малоэтажного многоквартирного дома, если общая площадь таких помещений в малоэтажном многоквартирном доме не составляет более 15% общей площади помещений дома</t>
  </si>
  <si>
    <t>Размещение жилого дома, имеющего одну или несколько общих стен с соседними жилыми домами (количеством этажей не более чем три, при общем количестве совмещенных домов не более десяти и каждый из которых предназначен для проживания одной семьи, имеет общую стену (общие стены) без проемов с соседним домом или соседними домами, расположен на отдельном земельном участке и имеет выход на территорию общего пользования (жилые дома блокированной застройки);
разведение декоративных и плодовых деревьев, овощных и ягодных культур;
размещение индивидуальных гаражей и иных вспомогательных сооружений;
обустройство спортивных и детских площадок, площадок для отдыха</t>
  </si>
  <si>
    <t>10.1</t>
  </si>
  <si>
    <t>10.2</t>
  </si>
  <si>
    <t>10.3</t>
  </si>
  <si>
    <t>10.4</t>
  </si>
  <si>
    <t xml:space="preserve">Рубка лесных насаждений, выросших в природных условиях, в том числе гражданами для собственных нужд, частичная переработка, хранение и вывоз древесины, создание лесных дорог, размещение сооружений, необходимых для обработки и хранения древесины (лесных складов, лесопилен), охрана и восстановление лесов
</t>
  </si>
  <si>
    <t>Заготовка древесины</t>
  </si>
  <si>
    <t xml:space="preserve">Выращивание и рубка лесных насаждений, выращенных трудом человека, частичная переработка, хранение и вывоз древесины, создание дорог, размещение сооружений, необходимых для обработки и хранения древесины (лесных складов, лесопилен), охрана лесов
</t>
  </si>
  <si>
    <t>Лесные плантации</t>
  </si>
  <si>
    <t xml:space="preserve">Заготовка живицы, сбор недревесных лесных ресурсов, в том числе гражданами для собственных нужд, заготовка пищевых лесных ресурсов и дикорастущих растений, хранение, неглубокая переработка и вывоз добытых лесных ресурсов, размещение временных сооружений, необходимых для хранения и неглубокой переработки лесных ресурсов (сушилки, грибоварни, склады), охрана лесов
</t>
  </si>
  <si>
    <t>Заготовка лесных ресурсов</t>
  </si>
  <si>
    <t xml:space="preserve">Деятельность, связанная с охраной лесов
</t>
  </si>
  <si>
    <t>Резервные леса</t>
  </si>
  <si>
    <t>Размещение объектов капитального строительства, размещение которых предусмотрено видами разрешенного использования с кодами 3.1, 3.2, 3.3, 3.4, 3.4.1, 3.5.1, 3.6, 3.7, 3.10.1, 4.1, 4.3, 4.4, 4.6, 5.1.2, 5.1.3, если их размещение необходимо для обслуживания жилой застройки, а также связано с проживанием граждан, не причиняет вреда окружающей среде и санитарному благополучию, не нарушает права жителей, не требует установления санитарной зоны</t>
  </si>
  <si>
    <t>Размещение объектов капитального строительства в целях обеспечения удовлетворения бытовых, социальных и духовных потребностей человека. Содержание данного вида разрешенного использования включает в себя содержание видов разрешенного использования с кодами 3.1 - 3.10.2</t>
  </si>
  <si>
    <t>Размещение зданий и сооружений в целях обеспечения физических и юридических лиц коммунальными услугами. Содержание данного вида разрешенного использования включает в себя содержание видов разрешенного использования с кодами 3.1.1 - 3.1.2</t>
  </si>
  <si>
    <t>Размещение зданий, предназначенных для оказания гражданам социальной помощи. Содержание данного вида разрешенного использования включает в себя содержание видов разрешенного использования с кодами 3.2.1 - 3.2.4</t>
  </si>
  <si>
    <t>Размещение объектов капитального строительства, предназначенных для оказания гражданам медицинской помощи. Содержание данного вида разрешенного использования включает в себя содержание видов разрешенного использования с кодами 3.4.1 - 3.4.2</t>
  </si>
  <si>
    <t>Размещение объектов капитального строительства, предназначенных для воспитания, образования и просвещения. Содержание данного вида разрешенного использования включает в себя содержание видов разрешенного использования с кодами 3.5.1 - 3.5.2</t>
  </si>
  <si>
    <t>Размещение зданий и сооружений, предназначенных для размещения объектов культуры. Содержание данного вида разрешенного использования включает в себя содержание видов разрешенного использования с кодами 3.6.1 - 3.6.3</t>
  </si>
  <si>
    <t>Размещение зданий и сооружений религиозного использования. Содержание данного вида разрешенного использования включает в себя содержание видов разрешенного использования с кодами 3.7.1 - 3.7.2</t>
  </si>
  <si>
    <t>Размещение зданий, предназначенных для размещения органов и организаций общественного управления. Содержание данного вида разрешенного использования включает в себя содержание видов разрешенного использования с кодами 3.8.1 - 3.8.2</t>
  </si>
  <si>
    <t>Размещение зданий и сооружений для обеспечения научной деятельности. Содержание данного вида разрешенного использования включает в себя содержание видов разрешенного использования с кодами 3.9.1 - 3.9.3</t>
  </si>
  <si>
    <t>Размещение объектов капитального строительства, предназначенных для оказания ветеринарных услуг, содержания или разведения животных, не являющихся сельскохозяйственными, под надзором человека. Содержание данного вида разрешенного использования включает в себя содержание видов разрешенного использования с кодами 3.10.1 - 3.10.2</t>
  </si>
  <si>
    <t>Размещение зданий и сооружений, предназначенных для развлечения. Содержание данного вида разрешенного использования включает в себя содержание видов разрешенного использования с кодами 4.8.1 - 4.8.3</t>
  </si>
  <si>
    <t>Размещение постоянных или временных гаражей, стоянок для хранения служебного автотранспорта, используемого в целях осуществления видов деятельности, предусмотренных видами разрешенного использования с кодами 3.0, 4.0, а также для стоянки и хранения транспортных средств общего пользования, в том числе в депо</t>
  </si>
  <si>
    <t>Размещение зданий и сооружений дорожного сервиса. Содержание данного вида разрешенного использования включает в себя содержание видов разрешенного использования с кодами 4.9.1.1 - 4.9.1.4</t>
  </si>
  <si>
    <t>Размещение зданий и сооружений для занятия спортом. Содержание данного вида разрешенного использования включает в себя содержание видов разрешенного использования с кодами 5.1.1 - 5.1.7</t>
  </si>
  <si>
    <t>Размещение объектов связи, радиовещания, телевидения, включая воздушные радиорелейные, надземные и подземные кабельные линии связи, линии радиофикации, антенные поля, усилительные пункты на кабельных линиях связи, инфраструктуру спутниковой связи и телерадиовещания, за исключением объектов связи, размещение которых предусмотрено содержанием видов разрешенного использования с кодами 3.1.1, 3.2.3</t>
  </si>
  <si>
    <t>Размещение объектов капитального строительства железнодорожного транспорта. Содержание данного вида разрешенного использования включает в себя содержание видов разрешенного использования с кодами 7.1.1 - 7.1.2</t>
  </si>
  <si>
    <t>Размещение зданий и сооружений автомобильного транспорта. Содержание данного вида разрешенного использования включает в себя содержание видов разрешенного использования с кодами 7.2.1 - 7.2.3</t>
  </si>
  <si>
    <t>Размещение автомобильных дорог за пределами населенных пунктов и технически связанных с ними сооружений, придорожных стоянок (парковок) транспортных средств в границах городских улиц и дорог, за исключением предусмотренных видами разрешенного использования с кодами 2.7.1, 4.9, 7.2.3, а также некапитальных сооружений, предназначенных для охраны транспортных средств; размещение объектов, предназначенных для размещения постов органов внутренних дел, ответственных за безопасность дорожного движения</t>
  </si>
  <si>
    <t>Деятельность по заготовке, первичной обработке и вывозу древесины и недревесных лесных ресурсов, охрана и восстановление лесов и иные цели. Содержание данного вида разрешенного использования включает в себя содержание видов разрешенного использования с кодами 10.1 - 10.4</t>
  </si>
  <si>
    <t>Земельные участки общего пользования. Содержание данного вида разрешенного использования включает в себя содержание видов разрешенного использования с кодами 12.0.1 - 12.0.2</t>
  </si>
  <si>
    <t>Размещение инженерных сооружений и заграждений, пограничных знаков, коммуникаций и других объектов, необходимых для обеспечения защиты и охраны Государственной границы Российской Федерации, устройство пограничных просек и контрольных полос, размещение зданий для размещения пограничных воинских частей и органов управления ими, а также для размещения пунктов пропуска через Государственную границу Российской Федерации</t>
  </si>
  <si>
    <t>Использование земельных участков, примыкающих к водным объектам способами, необходимыми для осуществления общего водопользования (водопользования, осуществляемого гражданами для личных нужд, а также забор (изъятие) водных ресурсов для целей питьевого и хозяйственно-бытового водоснабжения, купание, использование маломерных судов, водных мотоциклов и других технических средств, предназначенных для отдыха на водных объектах, водопой, если соответствующие запреты не установлены законодательством)</t>
  </si>
  <si>
    <t>Размещение многоквартирных домов этажностью не выше восьми этажей;
благоустройство и озеленение;
размещение подземных гаражей и автостоянок;
обустройство спортивных и детских площадок, площадок для отдыха;
размещение объектов обслуживания жилой застройки во встроенных, пристроенных и встроенно-пристроенных помещениях многоквартирного дома, если общая площадь таких помещений в многоквартирном доме не составляет более 20% общей площади помещений дома</t>
  </si>
  <si>
    <t xml:space="preserve">   2) В целях определения значения коэффициента К превышением периода строительства следует считать:</t>
  </si>
  <si>
    <t xml:space="preserve">      - на которых осуществляются строительные работы (работы по реконструкции) без разрешения на строительство (реконструкцию) объекта (кроме индивидуального жилищного строительства), </t>
  </si>
  <si>
    <t xml:space="preserve">       - на которых строительство не начато (разрешение на строительство не получено) по истечении трех лет с момента предоставления земельного участка, если договором аренды не установлен иной срок подготовки проектной документации (кроме индивидуального жилищного строительства).</t>
  </si>
  <si>
    <t xml:space="preserve">      - которые предоставлены для завершения строительства незавершенных строительством объектов (за исключением случаев, установленных пунктом 9 Порядка определения размера арендной платы за земельные участки из категории земель сельскохозяйственного назначения, находящиеся в собственности Тверской области, и земельные участки, государственная собственность на которые не разграничена, и предоставленные в аренду без торгов, утвержденного постановлением Правительства Тверской области от 30.05.2020 № 250-пп),</t>
  </si>
  <si>
    <t xml:space="preserve">от _____.______2021 № ___________
</t>
  </si>
  <si>
    <t xml:space="preserve">от 29.12.2020 № 310
</t>
  </si>
  <si>
    <t xml:space="preserve"> к решению Тверской городской Думы</t>
  </si>
  <si>
    <t>Приложение</t>
  </si>
  <si>
    <t>"Приложение</t>
  </si>
  <si>
    <t xml:space="preserve">    Переход права аренды к другому лицу (в том числе при наследовании, реорганизации юридических лиц), а также заключение договора аренды на новый срок не являются основанием для пересмотра срока превышения периода строительства.". 
</t>
  </si>
  <si>
    <t>Виноградарство</t>
  </si>
  <si>
    <t>1.5.1</t>
  </si>
  <si>
    <t>Возделывание винограда на виноградопригодных землях</t>
  </si>
  <si>
    <t xml:space="preserve">Размещение жилых домов различного вида.
Содержание данного вида разрешенного использования включает в себя содержание видов разрешенного использования с кодами 2.1 - 2.3, 2.5 - 2.7.1
</t>
  </si>
  <si>
    <t>Размещение жилого дома (отдельно стоящего здания количеством надземных этажей не более чем три, высотой не более двадцати метров, которое состоит из комнат и помещений вспомогательного использования, предназначенных для удовлетворения гражданами бытовых и иных нужд, связанных с их проживанием в таком здании, не предназначенного для раздела на самостоятельные объекты недвижимости);
выращивание сельскохозяйственных культур; размещение гаражей для собственных нужд и хозяйственных построек</t>
  </si>
  <si>
    <t>Размещение отдельно стоящих и пристроенных гаражей, в том числе подземных, предназначенных для хранения автотранспорта, в том числе с разделением на машино-места, за исключением гаражей, размещение которых предусмотрено содержанием видов разрешенного использования с кодами 2.7.2, 4.9</t>
  </si>
  <si>
    <t>Размещение гаражей для собственных нужд</t>
  </si>
  <si>
    <t>2.7.2</t>
  </si>
  <si>
    <t>Размещение для собственных нужд отдельно стоящих гаражей и (или) гаражей, блокированных общими стенами с другими гаражами в одном ряду, имеющих общие с ними крышу, фундамент и коммуникации</t>
  </si>
  <si>
    <t>Размещение объектов капитального строительства, общей площадью свыше 5000 кв. м с целью размещения одной или нескольких организаций, осуществляющих продажу товаров, и (или) оказание услуг в соответствии с содержанием видов разрешенного использования с кодами 4.5, 4.6, 4.8 - 4.8.2;</t>
  </si>
  <si>
    <t>Размещение гостиниц</t>
  </si>
  <si>
    <t>Размещение пансионатов, гостиниц, кемпингов, домов отдыха, не оказывающих услуги по лечению; размещение детских лагерей</t>
  </si>
  <si>
    <t>Склад</t>
  </si>
  <si>
    <t xml:space="preserve">Сохранение и репродукция редких и (или) находящихся под угрозой исчезновения видов животных </t>
  </si>
  <si>
    <t>9.1.1</t>
  </si>
  <si>
    <t>Осуществление хозяйственной деятельности, связанной с сохранением и репродукцией редких и (или) находящихся под угрозой исчезновения видов животных; размещение зданий, сооружений, используемых для содержания и (или) репродукции редких и (или) находящихся под угрозой исчезновения видов животных</t>
  </si>
  <si>
    <t>Осуществление отдыха и (или) выращивания гражданами для собственных нужд сельскохозяйственных культур; размещение для собственных нужд садового дома, жилого дома, указанного в описании вида разрешенного использования с кодом 2.1, хозяйственных построек и гаражей для собственных нужд</t>
  </si>
  <si>
    <t xml:space="preserve">   1) В соответствии с приказом Федеральной службы государственной регистрации, кадастра и картографии от 10.11.2020 № П/0412 «Об утверждении классификатора видов разрешенного использования земельных участков».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</si>
</sst>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0" applyFont="1" applyBorder="1"/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tabSelected="1" topLeftCell="A92" zoomScaleNormal="100" workbookViewId="0">
      <selection activeCell="F81" sqref="F81"/>
    </sheetView>
  </sheetViews>
  <sheetFormatPr defaultColWidth="9.109375" defaultRowHeight="15.6" x14ac:dyDescent="0.3"/>
  <cols>
    <col min="1" max="1" width="21.33203125" style="22" customWidth="1"/>
    <col min="2" max="2" width="11.109375" style="2" customWidth="1"/>
    <col min="3" max="3" width="66.44140625" style="28" customWidth="1"/>
    <col min="4" max="4" width="15.33203125" style="32" customWidth="1"/>
    <col min="5" max="5" width="21" style="32" customWidth="1"/>
    <col min="6" max="6" width="25.33203125" style="32" customWidth="1"/>
    <col min="7" max="16384" width="9.109375" style="1"/>
  </cols>
  <sheetData>
    <row r="1" spans="1:6" x14ac:dyDescent="0.3">
      <c r="F1" s="33" t="s">
        <v>477</v>
      </c>
    </row>
    <row r="2" spans="1:6" x14ac:dyDescent="0.3">
      <c r="C2" s="55" t="s">
        <v>476</v>
      </c>
      <c r="D2" s="55"/>
      <c r="E2" s="55"/>
      <c r="F2" s="55"/>
    </row>
    <row r="3" spans="1:6" x14ac:dyDescent="0.3">
      <c r="C3" s="35"/>
      <c r="D3" s="56" t="s">
        <v>474</v>
      </c>
      <c r="E3" s="56"/>
      <c r="F3" s="56"/>
    </row>
    <row r="4" spans="1:6" x14ac:dyDescent="0.3">
      <c r="C4" s="35"/>
      <c r="D4" s="36"/>
      <c r="E4" s="36"/>
      <c r="F4" s="36" t="s">
        <v>478</v>
      </c>
    </row>
    <row r="5" spans="1:6" ht="18" customHeight="1" x14ac:dyDescent="0.3">
      <c r="C5" s="55" t="s">
        <v>476</v>
      </c>
      <c r="D5" s="55"/>
      <c r="E5" s="55"/>
      <c r="F5" s="55"/>
    </row>
    <row r="6" spans="1:6" ht="21" customHeight="1" x14ac:dyDescent="0.3">
      <c r="C6" s="24"/>
      <c r="D6" s="59" t="s">
        <v>475</v>
      </c>
      <c r="E6" s="59"/>
      <c r="F6" s="59"/>
    </row>
    <row r="7" spans="1:6" s="3" customFormat="1" ht="13.8" x14ac:dyDescent="0.3">
      <c r="A7" s="76" t="s">
        <v>219</v>
      </c>
      <c r="B7" s="76" t="s">
        <v>366</v>
      </c>
      <c r="C7" s="77" t="s">
        <v>220</v>
      </c>
      <c r="D7" s="78" t="s">
        <v>364</v>
      </c>
      <c r="E7" s="78"/>
      <c r="F7" s="78"/>
    </row>
    <row r="8" spans="1:6" s="3" customFormat="1" ht="72" x14ac:dyDescent="0.3">
      <c r="A8" s="76"/>
      <c r="B8" s="76"/>
      <c r="C8" s="77"/>
      <c r="D8" s="6" t="s">
        <v>208</v>
      </c>
      <c r="E8" s="6" t="s">
        <v>365</v>
      </c>
      <c r="F8" s="14" t="s">
        <v>367</v>
      </c>
    </row>
    <row r="9" spans="1:6" s="3" customFormat="1" ht="15" x14ac:dyDescent="0.25">
      <c r="A9" s="13">
        <v>1</v>
      </c>
      <c r="B9" s="13">
        <v>2</v>
      </c>
      <c r="C9" s="25">
        <v>3</v>
      </c>
      <c r="D9" s="6">
        <v>4</v>
      </c>
      <c r="E9" s="6">
        <v>5</v>
      </c>
      <c r="F9" s="14">
        <v>6</v>
      </c>
    </row>
    <row r="10" spans="1:6" ht="68.25" customHeight="1" x14ac:dyDescent="0.25">
      <c r="A10" s="15" t="s">
        <v>0</v>
      </c>
      <c r="B10" s="16" t="s">
        <v>336</v>
      </c>
      <c r="C10" s="18" t="s">
        <v>335</v>
      </c>
      <c r="D10" s="60">
        <v>1.3</v>
      </c>
      <c r="E10" s="60" t="s">
        <v>209</v>
      </c>
      <c r="F10" s="60" t="s">
        <v>209</v>
      </c>
    </row>
    <row r="11" spans="1:6" ht="52.8" x14ac:dyDescent="0.25">
      <c r="A11" s="23" t="s">
        <v>372</v>
      </c>
      <c r="B11" s="19" t="s">
        <v>334</v>
      </c>
      <c r="C11" s="21" t="s">
        <v>420</v>
      </c>
      <c r="D11" s="60"/>
      <c r="E11" s="60"/>
      <c r="F11" s="60"/>
    </row>
    <row r="12" spans="1:6" ht="55.2" x14ac:dyDescent="0.25">
      <c r="A12" s="23" t="s">
        <v>373</v>
      </c>
      <c r="B12" s="17" t="s">
        <v>377</v>
      </c>
      <c r="C12" s="20" t="s">
        <v>374</v>
      </c>
      <c r="D12" s="60"/>
      <c r="E12" s="60"/>
      <c r="F12" s="60"/>
    </row>
    <row r="13" spans="1:6" ht="39.6" x14ac:dyDescent="0.25">
      <c r="A13" s="23" t="s">
        <v>375</v>
      </c>
      <c r="B13" s="17" t="s">
        <v>378</v>
      </c>
      <c r="C13" s="21" t="s">
        <v>376</v>
      </c>
      <c r="D13" s="60"/>
      <c r="E13" s="60"/>
      <c r="F13" s="60"/>
    </row>
    <row r="14" spans="1:6" ht="55.2" x14ac:dyDescent="0.25">
      <c r="A14" s="23" t="s">
        <v>379</v>
      </c>
      <c r="B14" s="17" t="s">
        <v>380</v>
      </c>
      <c r="C14" s="21" t="s">
        <v>381</v>
      </c>
      <c r="D14" s="60"/>
      <c r="E14" s="60"/>
      <c r="F14" s="60"/>
    </row>
    <row r="15" spans="1:6" ht="39.6" x14ac:dyDescent="0.25">
      <c r="A15" s="23" t="s">
        <v>382</v>
      </c>
      <c r="B15" s="17" t="s">
        <v>383</v>
      </c>
      <c r="C15" s="21" t="s">
        <v>384</v>
      </c>
      <c r="D15" s="60"/>
      <c r="E15" s="60"/>
      <c r="F15" s="60"/>
    </row>
    <row r="16" spans="1:6" ht="13.8" x14ac:dyDescent="0.25">
      <c r="A16" s="34" t="s">
        <v>480</v>
      </c>
      <c r="B16" s="17" t="s">
        <v>481</v>
      </c>
      <c r="C16" s="21" t="s">
        <v>482</v>
      </c>
      <c r="D16" s="60"/>
      <c r="E16" s="60"/>
      <c r="F16" s="60"/>
    </row>
    <row r="17" spans="1:6" ht="27.6" x14ac:dyDescent="0.25">
      <c r="A17" s="23" t="s">
        <v>385</v>
      </c>
      <c r="B17" s="17" t="s">
        <v>386</v>
      </c>
      <c r="C17" s="21" t="s">
        <v>387</v>
      </c>
      <c r="D17" s="60"/>
      <c r="E17" s="60"/>
      <c r="F17" s="60"/>
    </row>
    <row r="18" spans="1:6" ht="118.8" x14ac:dyDescent="0.25">
      <c r="A18" s="23" t="s">
        <v>388</v>
      </c>
      <c r="B18" s="17" t="s">
        <v>389</v>
      </c>
      <c r="C18" s="21" t="s">
        <v>421</v>
      </c>
      <c r="D18" s="60"/>
      <c r="E18" s="60"/>
      <c r="F18" s="60"/>
    </row>
    <row r="19" spans="1:6" ht="92.4" x14ac:dyDescent="0.25">
      <c r="A19" s="23" t="s">
        <v>390</v>
      </c>
      <c r="B19" s="17" t="s">
        <v>391</v>
      </c>
      <c r="C19" s="21" t="s">
        <v>422</v>
      </c>
      <c r="D19" s="60"/>
      <c r="E19" s="60"/>
      <c r="F19" s="60"/>
    </row>
    <row r="20" spans="1:6" ht="66" x14ac:dyDescent="0.25">
      <c r="A20" s="23" t="s">
        <v>392</v>
      </c>
      <c r="B20" s="17" t="s">
        <v>393</v>
      </c>
      <c r="C20" s="21" t="s">
        <v>423</v>
      </c>
      <c r="D20" s="60"/>
      <c r="E20" s="60"/>
      <c r="F20" s="60"/>
    </row>
    <row r="21" spans="1:6" ht="79.2" x14ac:dyDescent="0.25">
      <c r="A21" s="23" t="s">
        <v>394</v>
      </c>
      <c r="B21" s="17" t="s">
        <v>395</v>
      </c>
      <c r="C21" s="21" t="s">
        <v>424</v>
      </c>
      <c r="D21" s="60"/>
      <c r="E21" s="60"/>
      <c r="F21" s="60"/>
    </row>
    <row r="22" spans="1:6" ht="66" x14ac:dyDescent="0.25">
      <c r="A22" s="23" t="s">
        <v>396</v>
      </c>
      <c r="B22" s="17" t="s">
        <v>397</v>
      </c>
      <c r="C22" s="21" t="s">
        <v>425</v>
      </c>
      <c r="D22" s="60"/>
      <c r="E22" s="60"/>
      <c r="F22" s="60"/>
    </row>
    <row r="23" spans="1:6" ht="79.2" x14ac:dyDescent="0.25">
      <c r="A23" s="23" t="s">
        <v>398</v>
      </c>
      <c r="B23" s="17" t="s">
        <v>399</v>
      </c>
      <c r="C23" s="21" t="s">
        <v>426</v>
      </c>
      <c r="D23" s="60"/>
      <c r="E23" s="60"/>
      <c r="F23" s="60"/>
    </row>
    <row r="24" spans="1:6" ht="52.8" x14ac:dyDescent="0.25">
      <c r="A24" s="23" t="s">
        <v>400</v>
      </c>
      <c r="B24" s="17" t="s">
        <v>401</v>
      </c>
      <c r="C24" s="21" t="s">
        <v>427</v>
      </c>
      <c r="D24" s="60"/>
      <c r="E24" s="60"/>
      <c r="F24" s="60"/>
    </row>
    <row r="25" spans="1:6" ht="39.6" x14ac:dyDescent="0.25">
      <c r="A25" s="23" t="s">
        <v>402</v>
      </c>
      <c r="B25" s="17" t="s">
        <v>403</v>
      </c>
      <c r="C25" s="21" t="s">
        <v>428</v>
      </c>
      <c r="D25" s="60"/>
      <c r="E25" s="60"/>
      <c r="F25" s="60"/>
    </row>
    <row r="26" spans="1:6" ht="55.2" x14ac:dyDescent="0.25">
      <c r="A26" s="23" t="s">
        <v>404</v>
      </c>
      <c r="B26" s="17" t="s">
        <v>405</v>
      </c>
      <c r="C26" s="21" t="s">
        <v>406</v>
      </c>
      <c r="D26" s="60"/>
      <c r="E26" s="60"/>
      <c r="F26" s="60"/>
    </row>
    <row r="27" spans="1:6" ht="41.4" x14ac:dyDescent="0.25">
      <c r="A27" s="23" t="s">
        <v>407</v>
      </c>
      <c r="B27" s="17" t="s">
        <v>408</v>
      </c>
      <c r="C27" s="21" t="s">
        <v>409</v>
      </c>
      <c r="D27" s="60"/>
      <c r="E27" s="60"/>
      <c r="F27" s="60"/>
    </row>
    <row r="28" spans="1:6" ht="52.8" x14ac:dyDescent="0.25">
      <c r="A28" s="23" t="s">
        <v>410</v>
      </c>
      <c r="B28" s="17" t="s">
        <v>411</v>
      </c>
      <c r="C28" s="21" t="s">
        <v>429</v>
      </c>
      <c r="D28" s="60"/>
      <c r="E28" s="60"/>
      <c r="F28" s="60"/>
    </row>
    <row r="29" spans="1:6" ht="52.8" x14ac:dyDescent="0.25">
      <c r="A29" s="23" t="s">
        <v>412</v>
      </c>
      <c r="B29" s="17" t="s">
        <v>413</v>
      </c>
      <c r="C29" s="21" t="s">
        <v>414</v>
      </c>
      <c r="D29" s="60"/>
      <c r="E29" s="60"/>
      <c r="F29" s="60"/>
    </row>
    <row r="30" spans="1:6" ht="13.8" x14ac:dyDescent="0.25">
      <c r="A30" s="23" t="s">
        <v>415</v>
      </c>
      <c r="B30" s="17" t="s">
        <v>416</v>
      </c>
      <c r="C30" s="21" t="s">
        <v>417</v>
      </c>
      <c r="D30" s="60"/>
      <c r="E30" s="60"/>
      <c r="F30" s="60"/>
    </row>
    <row r="31" spans="1:6" ht="41.4" x14ac:dyDescent="0.25">
      <c r="A31" s="23" t="s">
        <v>418</v>
      </c>
      <c r="B31" s="17" t="s">
        <v>419</v>
      </c>
      <c r="C31" s="21" t="s">
        <v>418</v>
      </c>
      <c r="D31" s="60"/>
      <c r="E31" s="60"/>
      <c r="F31" s="60"/>
    </row>
    <row r="32" spans="1:6" ht="52.8" x14ac:dyDescent="0.25">
      <c r="A32" s="12" t="s">
        <v>1</v>
      </c>
      <c r="B32" s="8" t="s">
        <v>2</v>
      </c>
      <c r="C32" s="26" t="s">
        <v>483</v>
      </c>
      <c r="D32" s="57"/>
      <c r="E32" s="57"/>
      <c r="F32" s="58"/>
    </row>
    <row r="33" spans="1:6" ht="105.6" x14ac:dyDescent="0.25">
      <c r="A33" s="12" t="s">
        <v>3</v>
      </c>
      <c r="B33" s="8" t="s">
        <v>207</v>
      </c>
      <c r="C33" s="26" t="s">
        <v>484</v>
      </c>
      <c r="D33" s="29">
        <v>1.3</v>
      </c>
      <c r="E33" s="29">
        <v>1.3</v>
      </c>
      <c r="F33" s="29">
        <f>E33*3</f>
        <v>3.9000000000000004</v>
      </c>
    </row>
    <row r="34" spans="1:6" ht="105.6" x14ac:dyDescent="0.25">
      <c r="A34" s="12" t="s">
        <v>4</v>
      </c>
      <c r="B34" s="8" t="s">
        <v>210</v>
      </c>
      <c r="C34" s="26" t="s">
        <v>432</v>
      </c>
      <c r="D34" s="30" t="s">
        <v>209</v>
      </c>
      <c r="E34" s="30">
        <v>1.3</v>
      </c>
      <c r="F34" s="30">
        <v>3.9</v>
      </c>
    </row>
    <row r="35" spans="1:6" ht="69" customHeight="1" x14ac:dyDescent="0.25">
      <c r="A35" s="12" t="s">
        <v>5</v>
      </c>
      <c r="B35" s="8" t="s">
        <v>211</v>
      </c>
      <c r="C35" s="26" t="s">
        <v>430</v>
      </c>
      <c r="D35" s="29">
        <v>2</v>
      </c>
      <c r="E35" s="29">
        <v>2</v>
      </c>
      <c r="F35" s="29">
        <v>6</v>
      </c>
    </row>
    <row r="36" spans="1:6" ht="146.25" customHeight="1" x14ac:dyDescent="0.25">
      <c r="A36" s="12" t="s">
        <v>6</v>
      </c>
      <c r="B36" s="8" t="s">
        <v>212</v>
      </c>
      <c r="C36" s="26" t="s">
        <v>433</v>
      </c>
      <c r="D36" s="29">
        <v>1.3</v>
      </c>
      <c r="E36" s="29">
        <v>1.3</v>
      </c>
      <c r="F36" s="29">
        <v>3.9</v>
      </c>
    </row>
    <row r="37" spans="1:6" ht="81.75" customHeight="1" x14ac:dyDescent="0.25">
      <c r="A37" s="12" t="s">
        <v>7</v>
      </c>
      <c r="B37" s="8" t="s">
        <v>213</v>
      </c>
      <c r="C37" s="26" t="s">
        <v>8</v>
      </c>
      <c r="D37" s="30">
        <v>1.3</v>
      </c>
      <c r="E37" s="30" t="s">
        <v>209</v>
      </c>
      <c r="F37" s="30" t="s">
        <v>209</v>
      </c>
    </row>
    <row r="38" spans="1:6" ht="129.75" customHeight="1" x14ac:dyDescent="0.25">
      <c r="A38" s="12" t="s">
        <v>9</v>
      </c>
      <c r="B38" s="8" t="s">
        <v>214</v>
      </c>
      <c r="C38" s="26" t="s">
        <v>469</v>
      </c>
      <c r="D38" s="29" t="s">
        <v>209</v>
      </c>
      <c r="E38" s="29">
        <v>1.3</v>
      </c>
      <c r="F38" s="29">
        <v>3.9</v>
      </c>
    </row>
    <row r="39" spans="1:6" ht="126" customHeight="1" x14ac:dyDescent="0.25">
      <c r="A39" s="12" t="s">
        <v>10</v>
      </c>
      <c r="B39" s="8" t="s">
        <v>215</v>
      </c>
      <c r="C39" s="26" t="s">
        <v>431</v>
      </c>
      <c r="D39" s="29" t="s">
        <v>209</v>
      </c>
      <c r="E39" s="29">
        <v>1.3</v>
      </c>
      <c r="F39" s="29">
        <v>3.9</v>
      </c>
    </row>
    <row r="40" spans="1:6" ht="92.25" customHeight="1" x14ac:dyDescent="0.25">
      <c r="A40" s="12" t="s">
        <v>11</v>
      </c>
      <c r="B40" s="8" t="s">
        <v>216</v>
      </c>
      <c r="C40" s="26" t="s">
        <v>446</v>
      </c>
      <c r="D40" s="57"/>
      <c r="E40" s="57"/>
      <c r="F40" s="58"/>
    </row>
    <row r="41" spans="1:6" ht="66" x14ac:dyDescent="0.25">
      <c r="A41" s="12" t="s">
        <v>12</v>
      </c>
      <c r="B41" s="8" t="s">
        <v>217</v>
      </c>
      <c r="C41" s="26" t="s">
        <v>485</v>
      </c>
      <c r="D41" s="30">
        <v>3</v>
      </c>
      <c r="E41" s="30">
        <v>3</v>
      </c>
      <c r="F41" s="30">
        <v>9</v>
      </c>
    </row>
    <row r="42" spans="1:6" ht="39.6" x14ac:dyDescent="0.25">
      <c r="A42" s="44" t="s">
        <v>486</v>
      </c>
      <c r="B42" s="45" t="s">
        <v>487</v>
      </c>
      <c r="C42" s="46" t="s">
        <v>488</v>
      </c>
      <c r="D42" s="43">
        <v>5</v>
      </c>
      <c r="E42" s="43">
        <v>5</v>
      </c>
      <c r="F42" s="43">
        <v>10</v>
      </c>
    </row>
    <row r="43" spans="1:6" ht="55.2" x14ac:dyDescent="0.25">
      <c r="A43" s="12" t="s">
        <v>13</v>
      </c>
      <c r="B43" s="8" t="s">
        <v>14</v>
      </c>
      <c r="C43" s="26" t="s">
        <v>447</v>
      </c>
      <c r="D43" s="57"/>
      <c r="E43" s="57"/>
      <c r="F43" s="58"/>
    </row>
    <row r="44" spans="1:6" ht="52.8" x14ac:dyDescent="0.25">
      <c r="A44" s="12" t="s">
        <v>15</v>
      </c>
      <c r="B44" s="8" t="s">
        <v>218</v>
      </c>
      <c r="C44" s="26" t="s">
        <v>448</v>
      </c>
      <c r="D44" s="57"/>
      <c r="E44" s="57"/>
      <c r="F44" s="58"/>
    </row>
    <row r="45" spans="1:6" ht="92.4" x14ac:dyDescent="0.25">
      <c r="A45" s="12" t="s">
        <v>16</v>
      </c>
      <c r="B45" s="8" t="s">
        <v>221</v>
      </c>
      <c r="C45" s="26" t="s">
        <v>17</v>
      </c>
      <c r="D45" s="30">
        <v>1.7</v>
      </c>
      <c r="E45" s="30">
        <v>1.7</v>
      </c>
      <c r="F45" s="30">
        <v>5.0999999999999996</v>
      </c>
    </row>
    <row r="46" spans="1:6" ht="69" x14ac:dyDescent="0.25">
      <c r="A46" s="12" t="s">
        <v>18</v>
      </c>
      <c r="B46" s="8" t="s">
        <v>222</v>
      </c>
      <c r="C46" s="26" t="s">
        <v>19</v>
      </c>
      <c r="D46" s="30">
        <v>3</v>
      </c>
      <c r="E46" s="30">
        <v>3</v>
      </c>
      <c r="F46" s="30">
        <f>E46*3</f>
        <v>9</v>
      </c>
    </row>
    <row r="47" spans="1:6" ht="46.5" customHeight="1" x14ac:dyDescent="0.25">
      <c r="A47" s="12" t="s">
        <v>20</v>
      </c>
      <c r="B47" s="8" t="s">
        <v>223</v>
      </c>
      <c r="C47" s="26" t="s">
        <v>449</v>
      </c>
      <c r="D47" s="57"/>
      <c r="E47" s="57"/>
      <c r="F47" s="58"/>
    </row>
    <row r="48" spans="1:6" ht="58.5" customHeight="1" x14ac:dyDescent="0.25">
      <c r="A48" s="12" t="s">
        <v>21</v>
      </c>
      <c r="B48" s="8" t="s">
        <v>224</v>
      </c>
      <c r="C48" s="26" t="s">
        <v>227</v>
      </c>
      <c r="D48" s="30">
        <v>1.3</v>
      </c>
      <c r="E48" s="30">
        <v>1.3</v>
      </c>
      <c r="F48" s="30">
        <f>E48*3</f>
        <v>3.9000000000000004</v>
      </c>
    </row>
    <row r="49" spans="1:15" ht="100.5" customHeight="1" x14ac:dyDescent="0.25">
      <c r="A49" s="12" t="s">
        <v>22</v>
      </c>
      <c r="B49" s="8" t="s">
        <v>225</v>
      </c>
      <c r="C49" s="26" t="s">
        <v>228</v>
      </c>
      <c r="D49" s="30">
        <v>1.7</v>
      </c>
      <c r="E49" s="30">
        <v>1.7</v>
      </c>
      <c r="F49" s="30">
        <f>E49*3</f>
        <v>5.0999999999999996</v>
      </c>
    </row>
    <row r="50" spans="1:15" ht="36.75" customHeight="1" x14ac:dyDescent="0.25">
      <c r="A50" s="12" t="s">
        <v>23</v>
      </c>
      <c r="B50" s="8" t="s">
        <v>226</v>
      </c>
      <c r="C50" s="26" t="s">
        <v>24</v>
      </c>
      <c r="D50" s="30">
        <v>1.3</v>
      </c>
      <c r="E50" s="30">
        <v>1.3</v>
      </c>
      <c r="F50" s="30">
        <f>E50*3</f>
        <v>3.9000000000000004</v>
      </c>
    </row>
    <row r="51" spans="1:15" ht="59.25" customHeight="1" x14ac:dyDescent="0.25">
      <c r="A51" s="12" t="s">
        <v>25</v>
      </c>
      <c r="B51" s="8" t="s">
        <v>229</v>
      </c>
      <c r="C51" s="27" t="s">
        <v>26</v>
      </c>
      <c r="D51" s="31">
        <v>1.3</v>
      </c>
      <c r="E51" s="31">
        <v>1.3</v>
      </c>
      <c r="F51" s="30">
        <f>E51*3</f>
        <v>3.9000000000000004</v>
      </c>
    </row>
    <row r="52" spans="1:15" ht="52.8" x14ac:dyDescent="0.25">
      <c r="A52" s="10" t="s">
        <v>27</v>
      </c>
      <c r="B52" s="9" t="s">
        <v>230</v>
      </c>
      <c r="C52" s="18" t="s">
        <v>28</v>
      </c>
      <c r="D52" s="29">
        <v>2</v>
      </c>
      <c r="E52" s="29">
        <v>2</v>
      </c>
      <c r="F52" s="29">
        <v>6</v>
      </c>
    </row>
    <row r="53" spans="1:15" ht="59.25" customHeight="1" x14ac:dyDescent="0.25">
      <c r="A53" s="12" t="s">
        <v>29</v>
      </c>
      <c r="B53" s="8" t="s">
        <v>231</v>
      </c>
      <c r="C53" s="26" t="s">
        <v>450</v>
      </c>
      <c r="D53" s="61">
        <v>2</v>
      </c>
      <c r="E53" s="61">
        <v>2</v>
      </c>
      <c r="F53" s="61">
        <v>6</v>
      </c>
    </row>
    <row r="54" spans="1:15" ht="70.5" customHeight="1" x14ac:dyDescent="0.25">
      <c r="A54" s="12" t="s">
        <v>30</v>
      </c>
      <c r="B54" s="8" t="s">
        <v>232</v>
      </c>
      <c r="C54" s="26" t="s">
        <v>31</v>
      </c>
      <c r="D54" s="62"/>
      <c r="E54" s="62"/>
      <c r="F54" s="62"/>
    </row>
    <row r="55" spans="1:15" ht="71.25" customHeight="1" x14ac:dyDescent="0.25">
      <c r="A55" s="12" t="s">
        <v>32</v>
      </c>
      <c r="B55" s="8" t="s">
        <v>233</v>
      </c>
      <c r="C55" s="26" t="s">
        <v>361</v>
      </c>
      <c r="D55" s="62"/>
      <c r="E55" s="62"/>
      <c r="F55" s="62"/>
    </row>
    <row r="56" spans="1:15" ht="49.5" customHeight="1" x14ac:dyDescent="0.25">
      <c r="A56" s="12" t="s">
        <v>33</v>
      </c>
      <c r="B56" s="8" t="s">
        <v>234</v>
      </c>
      <c r="C56" s="26" t="s">
        <v>34</v>
      </c>
      <c r="D56" s="63"/>
      <c r="E56" s="63"/>
      <c r="F56" s="63"/>
    </row>
    <row r="57" spans="1:15" ht="57.75" customHeight="1" x14ac:dyDescent="0.25">
      <c r="A57" s="12" t="s">
        <v>35</v>
      </c>
      <c r="B57" s="8" t="s">
        <v>235</v>
      </c>
      <c r="C57" s="26" t="s">
        <v>451</v>
      </c>
      <c r="D57" s="61">
        <v>2</v>
      </c>
      <c r="E57" s="61">
        <v>2</v>
      </c>
      <c r="F57" s="61">
        <v>6</v>
      </c>
    </row>
    <row r="58" spans="1:15" s="5" customFormat="1" ht="96.75" customHeight="1" x14ac:dyDescent="0.25">
      <c r="A58" s="12" t="s">
        <v>36</v>
      </c>
      <c r="B58" s="8" t="s">
        <v>236</v>
      </c>
      <c r="C58" s="26" t="s">
        <v>37</v>
      </c>
      <c r="D58" s="62"/>
      <c r="E58" s="62"/>
      <c r="F58" s="62"/>
      <c r="G58" s="1"/>
      <c r="H58" s="1"/>
      <c r="I58" s="1"/>
      <c r="J58" s="1"/>
      <c r="K58" s="1"/>
      <c r="L58" s="1"/>
      <c r="M58" s="1"/>
      <c r="N58" s="1"/>
      <c r="O58" s="1"/>
    </row>
    <row r="59" spans="1:15" s="5" customFormat="1" ht="106.5" customHeight="1" x14ac:dyDescent="0.25">
      <c r="A59" s="12" t="s">
        <v>38</v>
      </c>
      <c r="B59" s="8" t="s">
        <v>237</v>
      </c>
      <c r="C59" s="26" t="s">
        <v>39</v>
      </c>
      <c r="D59" s="63"/>
      <c r="E59" s="63"/>
      <c r="F59" s="63"/>
      <c r="G59" s="1"/>
      <c r="H59" s="1"/>
      <c r="I59" s="1"/>
      <c r="J59" s="1"/>
      <c r="K59" s="1"/>
      <c r="L59" s="1"/>
      <c r="M59" s="1"/>
      <c r="N59" s="1"/>
      <c r="O59" s="1"/>
    </row>
    <row r="60" spans="1:15" s="5" customFormat="1" ht="46.5" customHeight="1" x14ac:dyDescent="0.25">
      <c r="A60" s="37" t="s">
        <v>40</v>
      </c>
      <c r="B60" s="38" t="s">
        <v>238</v>
      </c>
      <c r="C60" s="39" t="s">
        <v>452</v>
      </c>
      <c r="D60" s="64">
        <v>2.5</v>
      </c>
      <c r="E60" s="64">
        <v>2.5</v>
      </c>
      <c r="F60" s="64">
        <v>7.5</v>
      </c>
      <c r="G60" s="1"/>
      <c r="H60" s="1"/>
      <c r="I60" s="1"/>
      <c r="J60" s="1"/>
      <c r="K60" s="1"/>
      <c r="L60" s="1"/>
      <c r="M60" s="1"/>
      <c r="N60" s="1"/>
      <c r="O60" s="1"/>
    </row>
    <row r="61" spans="1:15" s="5" customFormat="1" ht="41.4" x14ac:dyDescent="0.25">
      <c r="A61" s="37" t="s">
        <v>41</v>
      </c>
      <c r="B61" s="38" t="s">
        <v>239</v>
      </c>
      <c r="C61" s="39" t="s">
        <v>42</v>
      </c>
      <c r="D61" s="65"/>
      <c r="E61" s="65"/>
      <c r="F61" s="65"/>
      <c r="G61" s="1"/>
      <c r="H61" s="1"/>
      <c r="I61" s="1"/>
      <c r="J61" s="1"/>
      <c r="K61" s="1"/>
      <c r="L61" s="1"/>
      <c r="M61" s="1"/>
      <c r="N61" s="1"/>
      <c r="O61" s="1"/>
    </row>
    <row r="62" spans="1:15" s="5" customFormat="1" ht="34.5" customHeight="1" x14ac:dyDescent="0.25">
      <c r="A62" s="37" t="s">
        <v>43</v>
      </c>
      <c r="B62" s="38" t="s">
        <v>240</v>
      </c>
      <c r="C62" s="39" t="s">
        <v>44</v>
      </c>
      <c r="D62" s="65"/>
      <c r="E62" s="65"/>
      <c r="F62" s="65"/>
      <c r="G62" s="1"/>
      <c r="H62" s="1"/>
      <c r="I62" s="1"/>
      <c r="J62" s="1"/>
      <c r="K62" s="1"/>
      <c r="L62" s="1"/>
      <c r="M62" s="1"/>
      <c r="N62" s="1"/>
      <c r="O62" s="1"/>
    </row>
    <row r="63" spans="1:15" s="5" customFormat="1" ht="42" customHeight="1" x14ac:dyDescent="0.25">
      <c r="A63" s="37" t="s">
        <v>45</v>
      </c>
      <c r="B63" s="38" t="s">
        <v>241</v>
      </c>
      <c r="C63" s="39" t="s">
        <v>46</v>
      </c>
      <c r="D63" s="66"/>
      <c r="E63" s="66"/>
      <c r="F63" s="66"/>
      <c r="G63" s="1"/>
      <c r="H63" s="1"/>
      <c r="I63" s="1"/>
      <c r="J63" s="1"/>
      <c r="K63" s="1"/>
      <c r="L63" s="1"/>
      <c r="M63" s="1"/>
      <c r="N63" s="1"/>
      <c r="O63" s="1"/>
    </row>
    <row r="64" spans="1:15" s="5" customFormat="1" ht="47.25" customHeight="1" x14ac:dyDescent="0.25">
      <c r="A64" s="12" t="s">
        <v>47</v>
      </c>
      <c r="B64" s="8" t="s">
        <v>242</v>
      </c>
      <c r="C64" s="26" t="s">
        <v>453</v>
      </c>
      <c r="D64" s="61">
        <v>1.3</v>
      </c>
      <c r="E64" s="61">
        <v>1.3</v>
      </c>
      <c r="F64" s="61">
        <f>E64*3</f>
        <v>3.9000000000000004</v>
      </c>
      <c r="G64" s="1"/>
      <c r="H64" s="1"/>
      <c r="I64" s="1"/>
      <c r="J64" s="1"/>
      <c r="K64" s="1"/>
      <c r="L64" s="1"/>
      <c r="M64" s="1"/>
      <c r="N64" s="1"/>
      <c r="O64" s="1"/>
    </row>
    <row r="65" spans="1:15" s="5" customFormat="1" ht="42.75" customHeight="1" x14ac:dyDescent="0.25">
      <c r="A65" s="12" t="s">
        <v>48</v>
      </c>
      <c r="B65" s="8" t="s">
        <v>243</v>
      </c>
      <c r="C65" s="26" t="s">
        <v>49</v>
      </c>
      <c r="D65" s="62"/>
      <c r="E65" s="62"/>
      <c r="F65" s="62"/>
      <c r="G65" s="1"/>
      <c r="H65" s="1"/>
      <c r="I65" s="1"/>
      <c r="J65" s="1"/>
      <c r="K65" s="1"/>
      <c r="L65" s="1"/>
      <c r="M65" s="1"/>
      <c r="N65" s="1"/>
      <c r="O65" s="1"/>
    </row>
    <row r="66" spans="1:15" s="5" customFormat="1" ht="79.2" x14ac:dyDescent="0.25">
      <c r="A66" s="12" t="s">
        <v>50</v>
      </c>
      <c r="B66" s="8" t="s">
        <v>244</v>
      </c>
      <c r="C66" s="26" t="s">
        <v>51</v>
      </c>
      <c r="D66" s="63"/>
      <c r="E66" s="63"/>
      <c r="F66" s="63"/>
      <c r="G66" s="1"/>
      <c r="H66" s="1"/>
      <c r="I66" s="1"/>
      <c r="J66" s="1"/>
      <c r="K66" s="1"/>
      <c r="L66" s="1"/>
      <c r="M66" s="1"/>
      <c r="N66" s="1"/>
      <c r="O66" s="1"/>
    </row>
    <row r="67" spans="1:15" s="5" customFormat="1" ht="55.5" customHeight="1" x14ac:dyDescent="0.25">
      <c r="A67" s="12" t="s">
        <v>52</v>
      </c>
      <c r="B67" s="8" t="s">
        <v>245</v>
      </c>
      <c r="C67" s="26" t="s">
        <v>454</v>
      </c>
      <c r="D67" s="61">
        <v>2</v>
      </c>
      <c r="E67" s="61">
        <v>2</v>
      </c>
      <c r="F67" s="61">
        <v>6</v>
      </c>
      <c r="G67" s="1"/>
      <c r="H67" s="1"/>
      <c r="I67" s="1"/>
      <c r="J67" s="1"/>
      <c r="K67" s="1"/>
      <c r="L67" s="1"/>
      <c r="M67" s="1"/>
      <c r="N67" s="1"/>
      <c r="O67" s="1"/>
    </row>
    <row r="68" spans="1:15" s="5" customFormat="1" ht="66" x14ac:dyDescent="0.25">
      <c r="A68" s="12" t="s">
        <v>53</v>
      </c>
      <c r="B68" s="8" t="s">
        <v>246</v>
      </c>
      <c r="C68" s="26" t="s">
        <v>54</v>
      </c>
      <c r="D68" s="62"/>
      <c r="E68" s="62"/>
      <c r="F68" s="62"/>
      <c r="G68" s="1"/>
      <c r="H68" s="1"/>
      <c r="I68" s="1"/>
      <c r="J68" s="1"/>
      <c r="K68" s="1"/>
      <c r="L68" s="1"/>
      <c r="M68" s="1"/>
      <c r="N68" s="1"/>
      <c r="O68" s="1"/>
    </row>
    <row r="69" spans="1:15" s="5" customFormat="1" ht="39.6" x14ac:dyDescent="0.25">
      <c r="A69" s="12" t="s">
        <v>55</v>
      </c>
      <c r="B69" s="8" t="s">
        <v>247</v>
      </c>
      <c r="C69" s="26" t="s">
        <v>56</v>
      </c>
      <c r="D69" s="63"/>
      <c r="E69" s="63"/>
      <c r="F69" s="63"/>
      <c r="G69" s="1"/>
      <c r="H69" s="1"/>
      <c r="I69" s="1"/>
      <c r="J69" s="1"/>
      <c r="K69" s="1"/>
      <c r="L69" s="1"/>
      <c r="M69" s="1"/>
      <c r="N69" s="1"/>
      <c r="O69" s="1"/>
    </row>
    <row r="70" spans="1:15" s="5" customFormat="1" ht="39.6" x14ac:dyDescent="0.25">
      <c r="A70" s="12" t="s">
        <v>57</v>
      </c>
      <c r="B70" s="8" t="s">
        <v>248</v>
      </c>
      <c r="C70" s="26" t="s">
        <v>455</v>
      </c>
      <c r="D70" s="61">
        <v>2</v>
      </c>
      <c r="E70" s="61">
        <v>2</v>
      </c>
      <c r="F70" s="61">
        <v>6</v>
      </c>
      <c r="G70" s="1"/>
      <c r="H70" s="1"/>
      <c r="I70" s="1"/>
      <c r="J70" s="1"/>
      <c r="K70" s="1"/>
      <c r="L70" s="1"/>
      <c r="M70" s="1"/>
      <c r="N70" s="1"/>
      <c r="O70" s="1"/>
    </row>
    <row r="71" spans="1:15" s="5" customFormat="1" ht="118.8" x14ac:dyDescent="0.25">
      <c r="A71" s="12" t="s">
        <v>58</v>
      </c>
      <c r="B71" s="8" t="s">
        <v>249</v>
      </c>
      <c r="C71" s="26" t="s">
        <v>59</v>
      </c>
      <c r="D71" s="62"/>
      <c r="E71" s="62"/>
      <c r="F71" s="62"/>
      <c r="G71" s="1"/>
      <c r="H71" s="1"/>
      <c r="I71" s="1"/>
      <c r="J71" s="1"/>
      <c r="K71" s="1"/>
      <c r="L71" s="1"/>
      <c r="M71" s="1"/>
      <c r="N71" s="1"/>
      <c r="O71" s="1"/>
    </row>
    <row r="72" spans="1:15" s="5" customFormat="1" ht="52.8" x14ac:dyDescent="0.25">
      <c r="A72" s="12" t="s">
        <v>60</v>
      </c>
      <c r="B72" s="8" t="s">
        <v>250</v>
      </c>
      <c r="C72" s="26" t="s">
        <v>61</v>
      </c>
      <c r="D72" s="62"/>
      <c r="E72" s="62"/>
      <c r="F72" s="62"/>
      <c r="G72" s="1"/>
      <c r="H72" s="1"/>
      <c r="I72" s="1"/>
      <c r="J72" s="1"/>
      <c r="K72" s="1"/>
      <c r="L72" s="1"/>
      <c r="M72" s="1"/>
      <c r="N72" s="1"/>
      <c r="O72" s="1"/>
    </row>
    <row r="73" spans="1:15" s="5" customFormat="1" ht="71.25" customHeight="1" x14ac:dyDescent="0.25">
      <c r="A73" s="12" t="s">
        <v>62</v>
      </c>
      <c r="B73" s="8" t="s">
        <v>251</v>
      </c>
      <c r="C73" s="26" t="s">
        <v>63</v>
      </c>
      <c r="D73" s="63"/>
      <c r="E73" s="63"/>
      <c r="F73" s="63"/>
      <c r="G73" s="1"/>
      <c r="H73" s="1"/>
      <c r="I73" s="1"/>
      <c r="J73" s="1"/>
      <c r="K73" s="1"/>
      <c r="L73" s="1"/>
      <c r="M73" s="1"/>
      <c r="N73" s="1"/>
      <c r="O73" s="1"/>
    </row>
    <row r="74" spans="1:15" ht="69.75" customHeight="1" x14ac:dyDescent="0.25">
      <c r="A74" s="12" t="s">
        <v>64</v>
      </c>
      <c r="B74" s="8" t="s">
        <v>252</v>
      </c>
      <c r="C74" s="26" t="s">
        <v>456</v>
      </c>
      <c r="D74" s="61">
        <v>2</v>
      </c>
      <c r="E74" s="61">
        <v>2</v>
      </c>
      <c r="F74" s="61">
        <v>6</v>
      </c>
    </row>
    <row r="75" spans="1:15" ht="41.4" x14ac:dyDescent="0.25">
      <c r="A75" s="12" t="s">
        <v>65</v>
      </c>
      <c r="B75" s="8" t="s">
        <v>253</v>
      </c>
      <c r="C75" s="26" t="s">
        <v>66</v>
      </c>
      <c r="D75" s="62"/>
      <c r="E75" s="62"/>
      <c r="F75" s="62"/>
    </row>
    <row r="76" spans="1:15" ht="92.4" x14ac:dyDescent="0.25">
      <c r="A76" s="12" t="s">
        <v>67</v>
      </c>
      <c r="B76" s="8" t="s">
        <v>254</v>
      </c>
      <c r="C76" s="26" t="s">
        <v>255</v>
      </c>
      <c r="D76" s="63"/>
      <c r="E76" s="63"/>
      <c r="F76" s="63"/>
    </row>
    <row r="77" spans="1:15" ht="66" x14ac:dyDescent="0.25">
      <c r="A77" s="12" t="s">
        <v>68</v>
      </c>
      <c r="B77" s="8" t="s">
        <v>69</v>
      </c>
      <c r="C77" s="26" t="s">
        <v>256</v>
      </c>
      <c r="D77" s="57"/>
      <c r="E77" s="57"/>
      <c r="F77" s="58"/>
    </row>
    <row r="78" spans="1:15" ht="79.2" x14ac:dyDescent="0.25">
      <c r="A78" s="12" t="s">
        <v>70</v>
      </c>
      <c r="B78" s="8" t="s">
        <v>257</v>
      </c>
      <c r="C78" s="26" t="s">
        <v>71</v>
      </c>
      <c r="D78" s="30">
        <v>3</v>
      </c>
      <c r="E78" s="30">
        <v>3</v>
      </c>
      <c r="F78" s="30">
        <v>9</v>
      </c>
    </row>
    <row r="79" spans="1:15" ht="55.5" customHeight="1" x14ac:dyDescent="0.25">
      <c r="A79" s="67" t="s">
        <v>72</v>
      </c>
      <c r="B79" s="69" t="s">
        <v>258</v>
      </c>
      <c r="C79" s="39" t="s">
        <v>489</v>
      </c>
      <c r="D79" s="40">
        <v>6.4</v>
      </c>
      <c r="E79" s="40">
        <v>2.2000000000000002</v>
      </c>
      <c r="F79" s="40">
        <v>6.4</v>
      </c>
    </row>
    <row r="80" spans="1:15" ht="29.25" customHeight="1" x14ac:dyDescent="0.25">
      <c r="A80" s="68"/>
      <c r="B80" s="70"/>
      <c r="C80" s="26" t="s">
        <v>73</v>
      </c>
      <c r="D80" s="30">
        <v>5</v>
      </c>
      <c r="E80" s="30">
        <v>5</v>
      </c>
      <c r="F80" s="30">
        <v>15</v>
      </c>
    </row>
    <row r="81" spans="1:6" ht="54.75" customHeight="1" x14ac:dyDescent="0.25">
      <c r="A81" s="71" t="s">
        <v>74</v>
      </c>
      <c r="B81" s="72" t="s">
        <v>259</v>
      </c>
      <c r="C81" s="39" t="s">
        <v>75</v>
      </c>
      <c r="D81" s="40">
        <v>16.5</v>
      </c>
      <c r="E81" s="40">
        <v>16.5</v>
      </c>
      <c r="F81" s="40">
        <f>16.5*2</f>
        <v>33</v>
      </c>
    </row>
    <row r="82" spans="1:6" ht="27" customHeight="1" x14ac:dyDescent="0.25">
      <c r="A82" s="71"/>
      <c r="B82" s="72"/>
      <c r="C82" s="26" t="s">
        <v>76</v>
      </c>
      <c r="D82" s="30">
        <v>5</v>
      </c>
      <c r="E82" s="30">
        <v>5</v>
      </c>
      <c r="F82" s="30">
        <v>15</v>
      </c>
    </row>
    <row r="83" spans="1:6" ht="30.75" customHeight="1" x14ac:dyDescent="0.25">
      <c r="A83" s="12" t="s">
        <v>77</v>
      </c>
      <c r="B83" s="8" t="s">
        <v>260</v>
      </c>
      <c r="C83" s="26" t="s">
        <v>362</v>
      </c>
      <c r="D83" s="30">
        <v>4.5</v>
      </c>
      <c r="E83" s="30">
        <v>1.5</v>
      </c>
      <c r="F83" s="30">
        <f>E83*3</f>
        <v>4.5</v>
      </c>
    </row>
    <row r="84" spans="1:6" ht="41.4" x14ac:dyDescent="0.25">
      <c r="A84" s="12" t="s">
        <v>78</v>
      </c>
      <c r="B84" s="8" t="s">
        <v>261</v>
      </c>
      <c r="C84" s="26" t="s">
        <v>79</v>
      </c>
      <c r="D84" s="30">
        <v>28</v>
      </c>
      <c r="E84" s="30">
        <v>28</v>
      </c>
      <c r="F84" s="30">
        <v>56</v>
      </c>
    </row>
    <row r="85" spans="1:6" ht="27.6" x14ac:dyDescent="0.25">
      <c r="A85" s="12" t="s">
        <v>80</v>
      </c>
      <c r="B85" s="8" t="s">
        <v>262</v>
      </c>
      <c r="C85" s="26" t="s">
        <v>81</v>
      </c>
      <c r="D85" s="30">
        <v>3</v>
      </c>
      <c r="E85" s="30">
        <v>3</v>
      </c>
      <c r="F85" s="30">
        <f>E85*3</f>
        <v>9</v>
      </c>
    </row>
    <row r="86" spans="1:6" ht="41.25" customHeight="1" x14ac:dyDescent="0.25">
      <c r="A86" s="12" t="s">
        <v>82</v>
      </c>
      <c r="B86" s="8" t="s">
        <v>263</v>
      </c>
      <c r="C86" s="26" t="s">
        <v>490</v>
      </c>
      <c r="D86" s="30">
        <v>2</v>
      </c>
      <c r="E86" s="30">
        <v>2</v>
      </c>
      <c r="F86" s="30">
        <f>E86*3</f>
        <v>6</v>
      </c>
    </row>
    <row r="87" spans="1:6" ht="39.6" x14ac:dyDescent="0.25">
      <c r="A87" s="12" t="s">
        <v>83</v>
      </c>
      <c r="B87" s="8" t="s">
        <v>264</v>
      </c>
      <c r="C87" s="26" t="s">
        <v>457</v>
      </c>
      <c r="D87" s="57"/>
      <c r="E87" s="57"/>
      <c r="F87" s="58"/>
    </row>
    <row r="88" spans="1:6" ht="67.5" customHeight="1" x14ac:dyDescent="0.25">
      <c r="A88" s="12" t="s">
        <v>84</v>
      </c>
      <c r="B88" s="8" t="s">
        <v>267</v>
      </c>
      <c r="C88" s="26" t="s">
        <v>85</v>
      </c>
      <c r="D88" s="60">
        <v>6</v>
      </c>
      <c r="E88" s="60">
        <v>6</v>
      </c>
      <c r="F88" s="60">
        <f>E88*3</f>
        <v>18</v>
      </c>
    </row>
    <row r="89" spans="1:6" ht="27.6" x14ac:dyDescent="0.25">
      <c r="A89" s="12" t="s">
        <v>86</v>
      </c>
      <c r="B89" s="8" t="s">
        <v>268</v>
      </c>
      <c r="C89" s="26" t="s">
        <v>87</v>
      </c>
      <c r="D89" s="60"/>
      <c r="E89" s="60"/>
      <c r="F89" s="60"/>
    </row>
    <row r="90" spans="1:6" ht="56.25" customHeight="1" x14ac:dyDescent="0.25">
      <c r="A90" s="12" t="s">
        <v>88</v>
      </c>
      <c r="B90" s="8" t="s">
        <v>269</v>
      </c>
      <c r="C90" s="26" t="s">
        <v>89</v>
      </c>
      <c r="D90" s="60"/>
      <c r="E90" s="60"/>
      <c r="F90" s="60"/>
    </row>
    <row r="91" spans="1:6" ht="66" x14ac:dyDescent="0.25">
      <c r="A91" s="41" t="s">
        <v>90</v>
      </c>
      <c r="B91" s="38" t="s">
        <v>265</v>
      </c>
      <c r="C91" s="39" t="s">
        <v>458</v>
      </c>
      <c r="D91" s="42">
        <v>3</v>
      </c>
      <c r="E91" s="42">
        <v>3</v>
      </c>
      <c r="F91" s="42">
        <v>9</v>
      </c>
    </row>
    <row r="92" spans="1:6" ht="44.25" customHeight="1" x14ac:dyDescent="0.25">
      <c r="A92" s="12" t="s">
        <v>91</v>
      </c>
      <c r="B92" s="8" t="s">
        <v>270</v>
      </c>
      <c r="C92" s="26" t="s">
        <v>459</v>
      </c>
      <c r="D92" s="57"/>
      <c r="E92" s="57"/>
      <c r="F92" s="58"/>
    </row>
    <row r="93" spans="1:6" ht="39.6" x14ac:dyDescent="0.25">
      <c r="A93" s="12" t="s">
        <v>92</v>
      </c>
      <c r="B93" s="8" t="s">
        <v>94</v>
      </c>
      <c r="C93" s="26" t="s">
        <v>93</v>
      </c>
      <c r="D93" s="30">
        <v>9</v>
      </c>
      <c r="E93" s="30">
        <v>9</v>
      </c>
      <c r="F93" s="30">
        <v>18</v>
      </c>
    </row>
    <row r="94" spans="1:6" ht="52.8" x14ac:dyDescent="0.25">
      <c r="A94" s="12" t="s">
        <v>95</v>
      </c>
      <c r="B94" s="8" t="s">
        <v>97</v>
      </c>
      <c r="C94" s="26" t="s">
        <v>96</v>
      </c>
      <c r="D94" s="30">
        <v>1.3</v>
      </c>
      <c r="E94" s="30">
        <v>1.3</v>
      </c>
      <c r="F94" s="30">
        <v>3.9</v>
      </c>
    </row>
    <row r="95" spans="1:6" ht="26.4" x14ac:dyDescent="0.25">
      <c r="A95" s="47" t="s">
        <v>98</v>
      </c>
      <c r="B95" s="48" t="s">
        <v>100</v>
      </c>
      <c r="C95" s="46" t="s">
        <v>99</v>
      </c>
      <c r="D95" s="49">
        <v>9</v>
      </c>
      <c r="E95" s="49">
        <v>9</v>
      </c>
      <c r="F95" s="49">
        <v>27</v>
      </c>
    </row>
    <row r="96" spans="1:6" ht="40.5" customHeight="1" x14ac:dyDescent="0.25">
      <c r="A96" s="47" t="s">
        <v>101</v>
      </c>
      <c r="B96" s="48" t="s">
        <v>103</v>
      </c>
      <c r="C96" s="46" t="s">
        <v>102</v>
      </c>
      <c r="D96" s="49">
        <v>9</v>
      </c>
      <c r="E96" s="49">
        <v>9</v>
      </c>
      <c r="F96" s="49">
        <v>27</v>
      </c>
    </row>
    <row r="97" spans="1:15" ht="66" x14ac:dyDescent="0.25">
      <c r="A97" s="51" t="s">
        <v>104</v>
      </c>
      <c r="B97" s="52" t="s">
        <v>266</v>
      </c>
      <c r="C97" s="53" t="s">
        <v>105</v>
      </c>
      <c r="D97" s="54">
        <v>16.5</v>
      </c>
      <c r="E97" s="54">
        <v>16.5</v>
      </c>
      <c r="F97" s="54">
        <v>49.5</v>
      </c>
    </row>
    <row r="98" spans="1:15" ht="92.4" x14ac:dyDescent="0.25">
      <c r="A98" s="12" t="s">
        <v>106</v>
      </c>
      <c r="B98" s="8" t="s">
        <v>107</v>
      </c>
      <c r="C98" s="26" t="s">
        <v>271</v>
      </c>
      <c r="D98" s="57"/>
      <c r="E98" s="57"/>
      <c r="F98" s="58"/>
    </row>
    <row r="99" spans="1:15" ht="42" customHeight="1" x14ac:dyDescent="0.25">
      <c r="A99" s="15" t="s">
        <v>108</v>
      </c>
      <c r="B99" s="16" t="s">
        <v>272</v>
      </c>
      <c r="C99" s="26" t="s">
        <v>460</v>
      </c>
      <c r="D99" s="73">
        <v>2.5</v>
      </c>
      <c r="E99" s="73">
        <v>2.5</v>
      </c>
      <c r="F99" s="73">
        <v>7.5</v>
      </c>
    </row>
    <row r="100" spans="1:15" ht="41.4" x14ac:dyDescent="0.25">
      <c r="A100" s="15" t="s">
        <v>109</v>
      </c>
      <c r="B100" s="16" t="s">
        <v>277</v>
      </c>
      <c r="C100" s="26" t="s">
        <v>110</v>
      </c>
      <c r="D100" s="74"/>
      <c r="E100" s="74"/>
      <c r="F100" s="74"/>
    </row>
    <row r="101" spans="1:15" ht="27.6" x14ac:dyDescent="0.25">
      <c r="A101" s="15" t="s">
        <v>111</v>
      </c>
      <c r="B101" s="16" t="s">
        <v>278</v>
      </c>
      <c r="C101" s="26" t="s">
        <v>112</v>
      </c>
      <c r="D101" s="74"/>
      <c r="E101" s="74"/>
      <c r="F101" s="74"/>
    </row>
    <row r="102" spans="1:15" ht="39.6" x14ac:dyDescent="0.25">
      <c r="A102" s="15" t="s">
        <v>113</v>
      </c>
      <c r="B102" s="16" t="s">
        <v>279</v>
      </c>
      <c r="C102" s="26" t="s">
        <v>114</v>
      </c>
      <c r="D102" s="74"/>
      <c r="E102" s="74"/>
      <c r="F102" s="74"/>
    </row>
    <row r="103" spans="1:15" ht="41.4" x14ac:dyDescent="0.25">
      <c r="A103" s="15" t="s">
        <v>115</v>
      </c>
      <c r="B103" s="16" t="s">
        <v>280</v>
      </c>
      <c r="C103" s="26" t="s">
        <v>116</v>
      </c>
      <c r="D103" s="74"/>
      <c r="E103" s="74"/>
      <c r="F103" s="74"/>
    </row>
    <row r="104" spans="1:15" ht="42.75" customHeight="1" x14ac:dyDescent="0.25">
      <c r="A104" s="15" t="s">
        <v>117</v>
      </c>
      <c r="B104" s="16" t="s">
        <v>281</v>
      </c>
      <c r="C104" s="26" t="s">
        <v>118</v>
      </c>
      <c r="D104" s="74"/>
      <c r="E104" s="74"/>
      <c r="F104" s="74"/>
    </row>
    <row r="105" spans="1:15" s="5" customFormat="1" ht="39.6" x14ac:dyDescent="0.25">
      <c r="A105" s="15" t="s">
        <v>119</v>
      </c>
      <c r="B105" s="16" t="s">
        <v>283</v>
      </c>
      <c r="C105" s="26" t="s">
        <v>120</v>
      </c>
      <c r="D105" s="74"/>
      <c r="E105" s="74"/>
      <c r="F105" s="74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5" customFormat="1" ht="29.25" customHeight="1" x14ac:dyDescent="0.25">
      <c r="A106" s="15" t="s">
        <v>121</v>
      </c>
      <c r="B106" s="16" t="s">
        <v>282</v>
      </c>
      <c r="C106" s="26" t="s">
        <v>122</v>
      </c>
      <c r="D106" s="75"/>
      <c r="E106" s="75"/>
      <c r="F106" s="75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5" customFormat="1" ht="68.25" customHeight="1" x14ac:dyDescent="0.25">
      <c r="A107" s="12" t="s">
        <v>123</v>
      </c>
      <c r="B107" s="8" t="s">
        <v>273</v>
      </c>
      <c r="C107" s="26" t="s">
        <v>285</v>
      </c>
      <c r="D107" s="30">
        <v>1.3</v>
      </c>
      <c r="E107" s="30">
        <v>1.3</v>
      </c>
      <c r="F107" s="30">
        <v>3.9</v>
      </c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5" customFormat="1" ht="54" customHeight="1" x14ac:dyDescent="0.25">
      <c r="A108" s="12" t="s">
        <v>124</v>
      </c>
      <c r="B108" s="8" t="s">
        <v>284</v>
      </c>
      <c r="C108" s="26" t="s">
        <v>491</v>
      </c>
      <c r="D108" s="30">
        <v>1.3</v>
      </c>
      <c r="E108" s="30">
        <v>1.3</v>
      </c>
      <c r="F108" s="30">
        <v>3.9</v>
      </c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5" customFormat="1" ht="41.25" customHeight="1" x14ac:dyDescent="0.25">
      <c r="A109" s="12" t="s">
        <v>125</v>
      </c>
      <c r="B109" s="8" t="s">
        <v>274</v>
      </c>
      <c r="C109" s="26" t="s">
        <v>126</v>
      </c>
      <c r="D109" s="30">
        <v>1.3</v>
      </c>
      <c r="E109" s="30">
        <v>1.3</v>
      </c>
      <c r="F109" s="30">
        <v>3.9</v>
      </c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5" customFormat="1" ht="27.6" x14ac:dyDescent="0.25">
      <c r="A110" s="12" t="s">
        <v>127</v>
      </c>
      <c r="B110" s="8" t="s">
        <v>275</v>
      </c>
      <c r="C110" s="26" t="s">
        <v>128</v>
      </c>
      <c r="D110" s="30">
        <v>1.3</v>
      </c>
      <c r="E110" s="30">
        <v>1.3</v>
      </c>
      <c r="F110" s="30">
        <v>3.9</v>
      </c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5" customFormat="1" ht="56.25" customHeight="1" x14ac:dyDescent="0.25">
      <c r="A111" s="12" t="s">
        <v>129</v>
      </c>
      <c r="B111" s="8" t="s">
        <v>276</v>
      </c>
      <c r="C111" s="26" t="s">
        <v>286</v>
      </c>
      <c r="D111" s="30">
        <v>1.3</v>
      </c>
      <c r="E111" s="30">
        <v>1.3</v>
      </c>
      <c r="F111" s="30">
        <v>3.9</v>
      </c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5" customFormat="1" ht="27.6" x14ac:dyDescent="0.25">
      <c r="A112" s="12" t="s">
        <v>130</v>
      </c>
      <c r="B112" s="8" t="s">
        <v>303</v>
      </c>
      <c r="C112" s="26" t="s">
        <v>131</v>
      </c>
      <c r="D112" s="30">
        <v>1.4</v>
      </c>
      <c r="E112" s="30">
        <v>1.4</v>
      </c>
      <c r="F112" s="30">
        <f t="shared" ref="F112:F120" si="0">E112*3</f>
        <v>4.1999999999999993</v>
      </c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5" customFormat="1" ht="132" x14ac:dyDescent="0.25">
      <c r="A113" s="12" t="s">
        <v>132</v>
      </c>
      <c r="B113" s="8" t="s">
        <v>287</v>
      </c>
      <c r="C113" s="26" t="s">
        <v>304</v>
      </c>
      <c r="D113" s="30">
        <v>1.4</v>
      </c>
      <c r="E113" s="30">
        <v>1.4</v>
      </c>
      <c r="F113" s="30">
        <f t="shared" si="0"/>
        <v>4.1999999999999993</v>
      </c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5" customFormat="1" ht="105.6" x14ac:dyDescent="0.25">
      <c r="A114" s="12" t="s">
        <v>133</v>
      </c>
      <c r="B114" s="8" t="s">
        <v>288</v>
      </c>
      <c r="C114" s="26" t="s">
        <v>134</v>
      </c>
      <c r="D114" s="30">
        <v>1.4</v>
      </c>
      <c r="E114" s="30">
        <v>1.4</v>
      </c>
      <c r="F114" s="30">
        <f t="shared" si="0"/>
        <v>4.1999999999999993</v>
      </c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5" customFormat="1" ht="79.2" x14ac:dyDescent="0.25">
      <c r="A115" s="12" t="s">
        <v>338</v>
      </c>
      <c r="B115" s="8" t="s">
        <v>292</v>
      </c>
      <c r="C115" s="26" t="s">
        <v>135</v>
      </c>
      <c r="D115" s="30">
        <v>1.4</v>
      </c>
      <c r="E115" s="30">
        <v>1.4</v>
      </c>
      <c r="F115" s="30">
        <f t="shared" si="0"/>
        <v>4.1999999999999993</v>
      </c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5" customFormat="1" ht="27.6" x14ac:dyDescent="0.25">
      <c r="A116" s="12" t="s">
        <v>136</v>
      </c>
      <c r="B116" s="8" t="s">
        <v>289</v>
      </c>
      <c r="C116" s="26" t="s">
        <v>137</v>
      </c>
      <c r="D116" s="30">
        <v>1.4</v>
      </c>
      <c r="E116" s="30">
        <v>1.4</v>
      </c>
      <c r="F116" s="30">
        <f t="shared" si="0"/>
        <v>4.1999999999999993</v>
      </c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5" customFormat="1" ht="41.25" customHeight="1" x14ac:dyDescent="0.25">
      <c r="A117" s="12" t="s">
        <v>138</v>
      </c>
      <c r="B117" s="8" t="s">
        <v>300</v>
      </c>
      <c r="C117" s="26" t="s">
        <v>139</v>
      </c>
      <c r="D117" s="30">
        <v>1.4</v>
      </c>
      <c r="E117" s="30">
        <v>1.4</v>
      </c>
      <c r="F117" s="30">
        <f t="shared" si="0"/>
        <v>4.1999999999999993</v>
      </c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5" customFormat="1" ht="54" customHeight="1" x14ac:dyDescent="0.25">
      <c r="A118" s="12" t="s">
        <v>140</v>
      </c>
      <c r="B118" s="8" t="s">
        <v>290</v>
      </c>
      <c r="C118" s="26" t="s">
        <v>141</v>
      </c>
      <c r="D118" s="30">
        <v>1.4</v>
      </c>
      <c r="E118" s="30">
        <v>1.4</v>
      </c>
      <c r="F118" s="30">
        <f t="shared" si="0"/>
        <v>4.1999999999999993</v>
      </c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5" customFormat="1" ht="56.25" customHeight="1" x14ac:dyDescent="0.25">
      <c r="A119" s="12" t="s">
        <v>142</v>
      </c>
      <c r="B119" s="8" t="s">
        <v>291</v>
      </c>
      <c r="C119" s="26" t="s">
        <v>143</v>
      </c>
      <c r="D119" s="30">
        <v>1.4</v>
      </c>
      <c r="E119" s="30">
        <v>1.4</v>
      </c>
      <c r="F119" s="30">
        <f t="shared" si="0"/>
        <v>4.1999999999999993</v>
      </c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5" customFormat="1" ht="66.75" customHeight="1" x14ac:dyDescent="0.25">
      <c r="A120" s="12" t="s">
        <v>144</v>
      </c>
      <c r="B120" s="8" t="s">
        <v>293</v>
      </c>
      <c r="C120" s="26" t="s">
        <v>145</v>
      </c>
      <c r="D120" s="30">
        <v>1.4</v>
      </c>
      <c r="E120" s="30">
        <v>1.4</v>
      </c>
      <c r="F120" s="30">
        <f t="shared" si="0"/>
        <v>4.1999999999999993</v>
      </c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5" customFormat="1" ht="79.2" x14ac:dyDescent="0.25">
      <c r="A121" s="12" t="s">
        <v>146</v>
      </c>
      <c r="B121" s="8" t="s">
        <v>294</v>
      </c>
      <c r="C121" s="26" t="s">
        <v>305</v>
      </c>
      <c r="D121" s="61">
        <v>1.4</v>
      </c>
      <c r="E121" s="61">
        <v>1.4</v>
      </c>
      <c r="F121" s="61">
        <v>4.2</v>
      </c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5" customFormat="1" ht="79.2" x14ac:dyDescent="0.25">
      <c r="A122" s="12" t="s">
        <v>147</v>
      </c>
      <c r="B122" s="8" t="s">
        <v>295</v>
      </c>
      <c r="C122" s="26" t="s">
        <v>306</v>
      </c>
      <c r="D122" s="63"/>
      <c r="E122" s="63"/>
      <c r="F122" s="63"/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5" customFormat="1" ht="80.25" customHeight="1" x14ac:dyDescent="0.25">
      <c r="A123" s="12" t="s">
        <v>148</v>
      </c>
      <c r="B123" s="8" t="s">
        <v>296</v>
      </c>
      <c r="C123" s="26" t="s">
        <v>461</v>
      </c>
      <c r="D123" s="30">
        <v>1.4</v>
      </c>
      <c r="E123" s="30">
        <v>1.4</v>
      </c>
      <c r="F123" s="30">
        <v>4.2</v>
      </c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5" customFormat="1" ht="105" customHeight="1" x14ac:dyDescent="0.25">
      <c r="A124" s="12" t="s">
        <v>492</v>
      </c>
      <c r="B124" s="8" t="s">
        <v>297</v>
      </c>
      <c r="C124" s="26" t="s">
        <v>149</v>
      </c>
      <c r="D124" s="61">
        <v>2.5</v>
      </c>
      <c r="E124" s="61">
        <v>2.5</v>
      </c>
      <c r="F124" s="61">
        <v>7.5</v>
      </c>
      <c r="G124" s="1"/>
      <c r="H124" s="1"/>
      <c r="I124" s="1"/>
      <c r="J124" s="1"/>
      <c r="K124" s="1"/>
      <c r="L124" s="1"/>
      <c r="M124" s="1"/>
      <c r="N124" s="1"/>
      <c r="O124" s="1"/>
    </row>
    <row r="125" spans="1:15" s="5" customFormat="1" ht="29.25" customHeight="1" x14ac:dyDescent="0.25">
      <c r="A125" s="12" t="s">
        <v>150</v>
      </c>
      <c r="B125" s="8" t="s">
        <v>301</v>
      </c>
      <c r="C125" s="26" t="s">
        <v>151</v>
      </c>
      <c r="D125" s="63"/>
      <c r="E125" s="63"/>
      <c r="F125" s="63"/>
      <c r="G125" s="1"/>
      <c r="H125" s="1"/>
      <c r="I125" s="1"/>
      <c r="J125" s="1"/>
      <c r="K125" s="1"/>
      <c r="L125" s="1"/>
      <c r="M125" s="1"/>
      <c r="N125" s="1"/>
      <c r="O125" s="1"/>
    </row>
    <row r="126" spans="1:15" s="5" customFormat="1" ht="92.4" x14ac:dyDescent="0.25">
      <c r="A126" s="12" t="s">
        <v>152</v>
      </c>
      <c r="B126" s="8" t="s">
        <v>298</v>
      </c>
      <c r="C126" s="26" t="s">
        <v>153</v>
      </c>
      <c r="D126" s="30">
        <v>1</v>
      </c>
      <c r="E126" s="30">
        <v>1</v>
      </c>
      <c r="F126" s="30">
        <v>3</v>
      </c>
      <c r="G126" s="1"/>
      <c r="H126" s="1"/>
      <c r="I126" s="1"/>
      <c r="J126" s="1"/>
      <c r="K126" s="1"/>
      <c r="L126" s="1"/>
      <c r="M126" s="1"/>
      <c r="N126" s="1"/>
      <c r="O126" s="1"/>
    </row>
    <row r="127" spans="1:15" s="5" customFormat="1" ht="55.5" customHeight="1" x14ac:dyDescent="0.25">
      <c r="A127" s="12" t="s">
        <v>154</v>
      </c>
      <c r="B127" s="8" t="s">
        <v>299</v>
      </c>
      <c r="C127" s="26" t="s">
        <v>155</v>
      </c>
      <c r="D127" s="30">
        <v>1.4</v>
      </c>
      <c r="E127" s="30">
        <v>1.4</v>
      </c>
      <c r="F127" s="30">
        <v>4.2</v>
      </c>
      <c r="G127" s="1"/>
      <c r="H127" s="1"/>
      <c r="I127" s="1"/>
      <c r="J127" s="1"/>
      <c r="K127" s="1"/>
      <c r="L127" s="1"/>
      <c r="M127" s="1"/>
      <c r="N127" s="1"/>
      <c r="O127" s="1"/>
    </row>
    <row r="128" spans="1:15" s="5" customFormat="1" ht="41.4" x14ac:dyDescent="0.25">
      <c r="A128" s="12" t="s">
        <v>156</v>
      </c>
      <c r="B128" s="8" t="s">
        <v>302</v>
      </c>
      <c r="C128" s="26" t="s">
        <v>157</v>
      </c>
      <c r="D128" s="30">
        <v>2</v>
      </c>
      <c r="E128" s="30">
        <v>2</v>
      </c>
      <c r="F128" s="30">
        <v>6</v>
      </c>
      <c r="G128" s="1"/>
      <c r="H128" s="1"/>
      <c r="I128" s="1"/>
      <c r="J128" s="1"/>
      <c r="K128" s="1"/>
      <c r="L128" s="1"/>
      <c r="M128" s="1"/>
      <c r="N128" s="1"/>
      <c r="O128" s="1"/>
    </row>
    <row r="129" spans="1:15" s="5" customFormat="1" ht="55.5" customHeight="1" x14ac:dyDescent="0.25">
      <c r="A129" s="12" t="s">
        <v>158</v>
      </c>
      <c r="B129" s="8" t="s">
        <v>159</v>
      </c>
      <c r="C129" s="26" t="s">
        <v>337</v>
      </c>
      <c r="D129" s="60">
        <v>1.3</v>
      </c>
      <c r="E129" s="60">
        <v>1.3</v>
      </c>
      <c r="F129" s="60">
        <v>3.9</v>
      </c>
      <c r="G129" s="1"/>
      <c r="H129" s="1"/>
      <c r="I129" s="1"/>
      <c r="J129" s="1"/>
      <c r="K129" s="1"/>
      <c r="L129" s="1"/>
      <c r="M129" s="1"/>
      <c r="N129" s="1"/>
      <c r="O129" s="1"/>
    </row>
    <row r="130" spans="1:15" s="5" customFormat="1" ht="42.75" customHeight="1" x14ac:dyDescent="0.25">
      <c r="A130" s="12" t="s">
        <v>160</v>
      </c>
      <c r="B130" s="8" t="s">
        <v>307</v>
      </c>
      <c r="C130" s="26" t="s">
        <v>462</v>
      </c>
      <c r="D130" s="60"/>
      <c r="E130" s="60"/>
      <c r="F130" s="60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5" customFormat="1" ht="27.6" x14ac:dyDescent="0.25">
      <c r="A131" s="12" t="s">
        <v>161</v>
      </c>
      <c r="B131" s="8" t="s">
        <v>308</v>
      </c>
      <c r="C131" s="26" t="s">
        <v>162</v>
      </c>
      <c r="D131" s="60"/>
      <c r="E131" s="60"/>
      <c r="F131" s="60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5" customFormat="1" ht="145.19999999999999" x14ac:dyDescent="0.25">
      <c r="A132" s="12" t="s">
        <v>163</v>
      </c>
      <c r="B132" s="8" t="s">
        <v>309</v>
      </c>
      <c r="C132" s="26" t="s">
        <v>310</v>
      </c>
      <c r="D132" s="60"/>
      <c r="E132" s="60"/>
      <c r="F132" s="60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5" customFormat="1" ht="42" customHeight="1" x14ac:dyDescent="0.25">
      <c r="A133" s="12" t="s">
        <v>164</v>
      </c>
      <c r="B133" s="8" t="s">
        <v>311</v>
      </c>
      <c r="C133" s="26" t="s">
        <v>463</v>
      </c>
      <c r="D133" s="60"/>
      <c r="E133" s="60"/>
      <c r="F133" s="60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" customFormat="1" ht="105.6" x14ac:dyDescent="0.25">
      <c r="A134" s="12" t="s">
        <v>165</v>
      </c>
      <c r="B134" s="8" t="s">
        <v>312</v>
      </c>
      <c r="C134" s="26" t="s">
        <v>464</v>
      </c>
      <c r="D134" s="60"/>
      <c r="E134" s="60"/>
      <c r="F134" s="60"/>
      <c r="G134" s="1"/>
      <c r="H134" s="1"/>
      <c r="I134" s="1"/>
      <c r="J134" s="1"/>
      <c r="K134" s="1"/>
      <c r="L134" s="1"/>
      <c r="M134" s="1"/>
      <c r="N134" s="1"/>
      <c r="O134" s="1"/>
    </row>
    <row r="135" spans="1:15" s="5" customFormat="1" ht="52.8" x14ac:dyDescent="0.25">
      <c r="A135" s="12" t="s">
        <v>166</v>
      </c>
      <c r="B135" s="8" t="s">
        <v>313</v>
      </c>
      <c r="C135" s="26" t="s">
        <v>167</v>
      </c>
      <c r="D135" s="60"/>
      <c r="E135" s="60"/>
      <c r="F135" s="60"/>
      <c r="G135" s="1"/>
      <c r="H135" s="1"/>
      <c r="I135" s="1"/>
      <c r="J135" s="1"/>
      <c r="K135" s="1"/>
      <c r="L135" s="1"/>
      <c r="M135" s="1"/>
      <c r="N135" s="1"/>
      <c r="O135" s="1"/>
    </row>
    <row r="136" spans="1:15" s="5" customFormat="1" ht="27.6" x14ac:dyDescent="0.25">
      <c r="A136" s="12" t="s">
        <v>168</v>
      </c>
      <c r="B136" s="8" t="s">
        <v>314</v>
      </c>
      <c r="C136" s="26" t="s">
        <v>169</v>
      </c>
      <c r="D136" s="60"/>
      <c r="E136" s="60"/>
      <c r="F136" s="60"/>
      <c r="G136" s="1"/>
      <c r="H136" s="1"/>
      <c r="I136" s="1"/>
      <c r="J136" s="1"/>
      <c r="K136" s="1"/>
      <c r="L136" s="1"/>
      <c r="M136" s="1"/>
      <c r="N136" s="1"/>
      <c r="O136" s="1"/>
    </row>
    <row r="137" spans="1:15" s="5" customFormat="1" ht="94.5" customHeight="1" x14ac:dyDescent="0.25">
      <c r="A137" s="12" t="s">
        <v>170</v>
      </c>
      <c r="B137" s="8" t="s">
        <v>315</v>
      </c>
      <c r="C137" s="26" t="s">
        <v>171</v>
      </c>
      <c r="D137" s="60"/>
      <c r="E137" s="60"/>
      <c r="F137" s="60"/>
      <c r="G137" s="1"/>
      <c r="H137" s="1"/>
      <c r="I137" s="1"/>
      <c r="J137" s="1"/>
      <c r="K137" s="1"/>
      <c r="L137" s="1"/>
      <c r="M137" s="1"/>
      <c r="N137" s="1"/>
      <c r="O137" s="1"/>
    </row>
    <row r="138" spans="1:15" s="5" customFormat="1" ht="118.8" x14ac:dyDescent="0.25">
      <c r="A138" s="12" t="s">
        <v>172</v>
      </c>
      <c r="B138" s="8" t="s">
        <v>316</v>
      </c>
      <c r="C138" s="26" t="s">
        <v>317</v>
      </c>
      <c r="D138" s="60"/>
      <c r="E138" s="60"/>
      <c r="F138" s="60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" customFormat="1" ht="43.5" customHeight="1" x14ac:dyDescent="0.25">
      <c r="A139" s="12" t="s">
        <v>173</v>
      </c>
      <c r="B139" s="8" t="s">
        <v>318</v>
      </c>
      <c r="C139" s="26" t="s">
        <v>174</v>
      </c>
      <c r="D139" s="60"/>
      <c r="E139" s="60"/>
      <c r="F139" s="60"/>
      <c r="G139" s="1"/>
      <c r="H139" s="1"/>
      <c r="I139" s="1"/>
      <c r="J139" s="1"/>
      <c r="K139" s="1"/>
      <c r="L139" s="1"/>
      <c r="M139" s="1"/>
      <c r="N139" s="1"/>
      <c r="O139" s="1"/>
    </row>
    <row r="140" spans="1:15" s="5" customFormat="1" ht="72" customHeight="1" x14ac:dyDescent="0.25">
      <c r="A140" s="12" t="s">
        <v>175</v>
      </c>
      <c r="B140" s="8" t="s">
        <v>319</v>
      </c>
      <c r="C140" s="26" t="s">
        <v>329</v>
      </c>
      <c r="D140" s="30">
        <v>1.3</v>
      </c>
      <c r="E140" s="30">
        <v>1.3</v>
      </c>
      <c r="F140" s="30">
        <v>3.9</v>
      </c>
      <c r="G140" s="1"/>
      <c r="H140" s="1"/>
      <c r="I140" s="1"/>
      <c r="J140" s="1"/>
      <c r="K140" s="1"/>
      <c r="L140" s="1"/>
      <c r="M140" s="1"/>
      <c r="N140" s="1"/>
      <c r="O140" s="1"/>
    </row>
    <row r="141" spans="1:15" s="5" customFormat="1" ht="121.5" customHeight="1" x14ac:dyDescent="0.25">
      <c r="A141" s="12" t="s">
        <v>176</v>
      </c>
      <c r="B141" s="8" t="s">
        <v>339</v>
      </c>
      <c r="C141" s="26" t="s">
        <v>330</v>
      </c>
      <c r="D141" s="61">
        <v>1.3</v>
      </c>
      <c r="E141" s="61">
        <v>1.3</v>
      </c>
      <c r="F141" s="61">
        <v>3.9</v>
      </c>
      <c r="G141" s="1"/>
      <c r="H141" s="1"/>
      <c r="I141" s="1"/>
      <c r="J141" s="1"/>
      <c r="K141" s="1"/>
      <c r="L141" s="1"/>
      <c r="M141" s="1"/>
      <c r="N141" s="1"/>
      <c r="O141" s="1"/>
    </row>
    <row r="142" spans="1:15" s="5" customFormat="1" ht="152.25" customHeight="1" x14ac:dyDescent="0.25">
      <c r="A142" s="12" t="s">
        <v>343</v>
      </c>
      <c r="B142" s="8" t="s">
        <v>340</v>
      </c>
      <c r="C142" s="26" t="s">
        <v>344</v>
      </c>
      <c r="D142" s="62"/>
      <c r="E142" s="62"/>
      <c r="F142" s="62"/>
      <c r="G142" s="1"/>
      <c r="H142" s="1"/>
      <c r="I142" s="1"/>
      <c r="J142" s="1"/>
      <c r="K142" s="1"/>
      <c r="L142" s="1"/>
      <c r="M142" s="1"/>
      <c r="N142" s="1"/>
      <c r="O142" s="1"/>
    </row>
    <row r="143" spans="1:15" s="5" customFormat="1" ht="94.5" customHeight="1" x14ac:dyDescent="0.25">
      <c r="A143" s="12" t="s">
        <v>346</v>
      </c>
      <c r="B143" s="8" t="s">
        <v>345</v>
      </c>
      <c r="C143" s="26" t="s">
        <v>467</v>
      </c>
      <c r="D143" s="62"/>
      <c r="E143" s="62"/>
      <c r="F143" s="62"/>
      <c r="G143" s="1"/>
      <c r="H143" s="1"/>
      <c r="I143" s="1"/>
      <c r="J143" s="1"/>
      <c r="K143" s="1"/>
      <c r="L143" s="1"/>
      <c r="M143" s="1"/>
      <c r="N143" s="1"/>
      <c r="O143" s="1"/>
    </row>
    <row r="144" spans="1:15" s="5" customFormat="1" ht="71.25" customHeight="1" x14ac:dyDescent="0.25">
      <c r="A144" s="12" t="s">
        <v>347</v>
      </c>
      <c r="B144" s="8" t="s">
        <v>341</v>
      </c>
      <c r="C144" s="26" t="s">
        <v>348</v>
      </c>
      <c r="D144" s="62"/>
      <c r="E144" s="62"/>
      <c r="F144" s="62"/>
      <c r="G144" s="1"/>
      <c r="H144" s="1"/>
      <c r="I144" s="1"/>
      <c r="J144" s="1"/>
      <c r="K144" s="1"/>
      <c r="L144" s="1"/>
      <c r="M144" s="1"/>
      <c r="N144" s="1"/>
      <c r="O144" s="1"/>
    </row>
    <row r="145" spans="1:15" s="5" customFormat="1" ht="56.25" customHeight="1" x14ac:dyDescent="0.25">
      <c r="A145" s="12" t="s">
        <v>349</v>
      </c>
      <c r="B145" s="8" t="s">
        <v>342</v>
      </c>
      <c r="C145" s="26" t="s">
        <v>350</v>
      </c>
      <c r="D145" s="63"/>
      <c r="E145" s="63"/>
      <c r="F145" s="63"/>
      <c r="G145" s="1"/>
      <c r="H145" s="1"/>
      <c r="I145" s="1"/>
      <c r="J145" s="1"/>
      <c r="K145" s="1"/>
      <c r="L145" s="1"/>
      <c r="M145" s="1"/>
      <c r="N145" s="1"/>
      <c r="O145" s="1"/>
    </row>
    <row r="146" spans="1:15" s="5" customFormat="1" ht="79.5" customHeight="1" x14ac:dyDescent="0.25">
      <c r="A146" s="12" t="s">
        <v>177</v>
      </c>
      <c r="B146" s="8" t="s">
        <v>179</v>
      </c>
      <c r="C146" s="26" t="s">
        <v>178</v>
      </c>
      <c r="D146" s="61">
        <v>1</v>
      </c>
      <c r="E146" s="61" t="s">
        <v>209</v>
      </c>
      <c r="F146" s="61" t="s">
        <v>209</v>
      </c>
      <c r="G146" s="1"/>
      <c r="H146" s="1"/>
      <c r="I146" s="1"/>
      <c r="J146" s="1"/>
      <c r="K146" s="1"/>
      <c r="L146" s="1"/>
      <c r="M146" s="1"/>
      <c r="N146" s="1"/>
      <c r="O146" s="1"/>
    </row>
    <row r="147" spans="1:15" s="5" customFormat="1" ht="92.4" x14ac:dyDescent="0.25">
      <c r="A147" s="12" t="s">
        <v>180</v>
      </c>
      <c r="B147" s="8" t="s">
        <v>320</v>
      </c>
      <c r="C147" s="26" t="s">
        <v>181</v>
      </c>
      <c r="D147" s="62"/>
      <c r="E147" s="62"/>
      <c r="F147" s="62"/>
      <c r="G147" s="1"/>
      <c r="H147" s="1"/>
      <c r="I147" s="1"/>
      <c r="J147" s="1"/>
      <c r="K147" s="1"/>
      <c r="L147" s="1"/>
      <c r="M147" s="1"/>
      <c r="N147" s="1"/>
      <c r="O147" s="1"/>
    </row>
    <row r="148" spans="1:15" s="5" customFormat="1" ht="81.75" customHeight="1" x14ac:dyDescent="0.25">
      <c r="A148" s="12" t="s">
        <v>493</v>
      </c>
      <c r="B148" s="11" t="s">
        <v>494</v>
      </c>
      <c r="C148" s="26" t="s">
        <v>495</v>
      </c>
      <c r="D148" s="63"/>
      <c r="E148" s="63"/>
      <c r="F148" s="63"/>
      <c r="G148" s="1"/>
      <c r="H148" s="1"/>
      <c r="I148" s="1"/>
      <c r="J148" s="1"/>
      <c r="K148" s="1"/>
      <c r="L148" s="1"/>
      <c r="M148" s="1"/>
      <c r="N148" s="1"/>
      <c r="O148" s="1"/>
    </row>
    <row r="149" spans="1:15" s="5" customFormat="1" ht="105.6" x14ac:dyDescent="0.25">
      <c r="A149" s="12" t="s">
        <v>182</v>
      </c>
      <c r="B149" s="8" t="s">
        <v>321</v>
      </c>
      <c r="C149" s="26" t="s">
        <v>183</v>
      </c>
      <c r="D149" s="61">
        <v>1.3</v>
      </c>
      <c r="E149" s="61">
        <v>1.3</v>
      </c>
      <c r="F149" s="61">
        <v>3.9</v>
      </c>
      <c r="G149" s="1"/>
      <c r="H149" s="1"/>
      <c r="I149" s="1"/>
      <c r="J149" s="1"/>
      <c r="K149" s="1"/>
      <c r="L149" s="1"/>
      <c r="M149" s="1"/>
      <c r="N149" s="1"/>
      <c r="O149" s="1"/>
    </row>
    <row r="150" spans="1:15" s="5" customFormat="1" ht="66" x14ac:dyDescent="0.25">
      <c r="A150" s="12" t="s">
        <v>184</v>
      </c>
      <c r="B150" s="8" t="s">
        <v>322</v>
      </c>
      <c r="C150" s="26" t="s">
        <v>331</v>
      </c>
      <c r="D150" s="63"/>
      <c r="E150" s="63"/>
      <c r="F150" s="63"/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5" customFormat="1" ht="114" customHeight="1" x14ac:dyDescent="0.25">
      <c r="A151" s="12" t="s">
        <v>185</v>
      </c>
      <c r="B151" s="8" t="s">
        <v>323</v>
      </c>
      <c r="C151" s="26" t="s">
        <v>186</v>
      </c>
      <c r="D151" s="30">
        <v>1.3</v>
      </c>
      <c r="E151" s="30">
        <v>1.3</v>
      </c>
      <c r="F151" s="30">
        <v>3.9</v>
      </c>
      <c r="G151" s="1"/>
      <c r="H151" s="1"/>
      <c r="I151" s="1"/>
      <c r="J151" s="1"/>
      <c r="K151" s="1"/>
      <c r="L151" s="1"/>
      <c r="M151" s="1"/>
      <c r="N151" s="1"/>
      <c r="O151" s="1"/>
    </row>
    <row r="152" spans="1:15" s="5" customFormat="1" ht="69.75" customHeight="1" x14ac:dyDescent="0.25">
      <c r="A152" s="12" t="s">
        <v>187</v>
      </c>
      <c r="B152" s="8" t="s">
        <v>351</v>
      </c>
      <c r="C152" s="26" t="s">
        <v>465</v>
      </c>
      <c r="D152" s="61">
        <v>2</v>
      </c>
      <c r="E152" s="61">
        <v>2</v>
      </c>
      <c r="F152" s="61">
        <v>6</v>
      </c>
      <c r="G152" s="1"/>
      <c r="H152" s="1"/>
      <c r="I152" s="1"/>
      <c r="J152" s="1"/>
      <c r="K152" s="1"/>
      <c r="L152" s="1"/>
      <c r="M152" s="1"/>
      <c r="N152" s="1"/>
      <c r="O152" s="1"/>
    </row>
    <row r="153" spans="1:15" s="5" customFormat="1" ht="69.75" customHeight="1" x14ac:dyDescent="0.25">
      <c r="A153" s="12" t="s">
        <v>439</v>
      </c>
      <c r="B153" s="11" t="s">
        <v>434</v>
      </c>
      <c r="C153" s="26" t="s">
        <v>438</v>
      </c>
      <c r="D153" s="62"/>
      <c r="E153" s="62"/>
      <c r="F153" s="62"/>
      <c r="G153" s="1"/>
      <c r="H153" s="1"/>
      <c r="I153" s="1"/>
      <c r="J153" s="1"/>
      <c r="K153" s="1"/>
      <c r="L153" s="1"/>
      <c r="M153" s="1"/>
      <c r="N153" s="1"/>
      <c r="O153" s="1"/>
    </row>
    <row r="154" spans="1:15" s="5" customFormat="1" ht="69.75" customHeight="1" x14ac:dyDescent="0.25">
      <c r="A154" s="12" t="s">
        <v>441</v>
      </c>
      <c r="B154" s="11" t="s">
        <v>435</v>
      </c>
      <c r="C154" s="26" t="s">
        <v>440</v>
      </c>
      <c r="D154" s="62"/>
      <c r="E154" s="62"/>
      <c r="F154" s="62"/>
      <c r="G154" s="1"/>
      <c r="H154" s="1"/>
      <c r="I154" s="1"/>
      <c r="J154" s="1"/>
      <c r="K154" s="1"/>
      <c r="L154" s="1"/>
      <c r="M154" s="1"/>
      <c r="N154" s="1"/>
      <c r="O154" s="1"/>
    </row>
    <row r="155" spans="1:15" s="5" customFormat="1" ht="69.75" customHeight="1" x14ac:dyDescent="0.25">
      <c r="A155" s="12" t="s">
        <v>443</v>
      </c>
      <c r="B155" s="11" t="s">
        <v>436</v>
      </c>
      <c r="C155" s="26" t="s">
        <v>442</v>
      </c>
      <c r="D155" s="62"/>
      <c r="E155" s="62"/>
      <c r="F155" s="62"/>
      <c r="G155" s="1"/>
      <c r="H155" s="1"/>
      <c r="I155" s="1"/>
      <c r="J155" s="1"/>
      <c r="K155" s="1"/>
      <c r="L155" s="1"/>
      <c r="M155" s="1"/>
      <c r="N155" s="1"/>
      <c r="O155" s="1"/>
    </row>
    <row r="156" spans="1:15" s="5" customFormat="1" ht="69.75" customHeight="1" x14ac:dyDescent="0.25">
      <c r="A156" s="12" t="s">
        <v>445</v>
      </c>
      <c r="B156" s="11" t="s">
        <v>437</v>
      </c>
      <c r="C156" s="26" t="s">
        <v>444</v>
      </c>
      <c r="D156" s="63"/>
      <c r="E156" s="63"/>
      <c r="F156" s="63"/>
      <c r="G156" s="1"/>
      <c r="H156" s="1"/>
      <c r="I156" s="1"/>
      <c r="J156" s="1"/>
      <c r="K156" s="1"/>
      <c r="L156" s="1"/>
      <c r="M156" s="1"/>
      <c r="N156" s="1"/>
      <c r="O156" s="1"/>
    </row>
    <row r="157" spans="1:15" s="5" customFormat="1" ht="26.4" x14ac:dyDescent="0.25">
      <c r="A157" s="12" t="s">
        <v>188</v>
      </c>
      <c r="B157" s="8" t="s">
        <v>352</v>
      </c>
      <c r="C157" s="26" t="s">
        <v>189</v>
      </c>
      <c r="D157" s="60">
        <v>1</v>
      </c>
      <c r="E157" s="60" t="s">
        <v>209</v>
      </c>
      <c r="F157" s="60" t="s">
        <v>209</v>
      </c>
      <c r="G157" s="1"/>
      <c r="H157" s="1"/>
      <c r="I157" s="1"/>
      <c r="J157" s="1"/>
      <c r="K157" s="1"/>
      <c r="L157" s="1"/>
      <c r="M157" s="1"/>
      <c r="N157" s="1"/>
      <c r="O157" s="1"/>
    </row>
    <row r="158" spans="1:15" s="5" customFormat="1" ht="95.25" customHeight="1" x14ac:dyDescent="0.25">
      <c r="A158" s="12" t="s">
        <v>353</v>
      </c>
      <c r="B158" s="8" t="s">
        <v>354</v>
      </c>
      <c r="C158" s="26" t="s">
        <v>468</v>
      </c>
      <c r="D158" s="60"/>
      <c r="E158" s="60"/>
      <c r="F158" s="60"/>
      <c r="G158" s="1"/>
      <c r="H158" s="1"/>
      <c r="I158" s="1"/>
      <c r="J158" s="1"/>
      <c r="K158" s="1"/>
      <c r="L158" s="1"/>
      <c r="M158" s="1"/>
      <c r="N158" s="1"/>
      <c r="O158" s="1"/>
    </row>
    <row r="159" spans="1:15" s="5" customFormat="1" ht="69" customHeight="1" x14ac:dyDescent="0.25">
      <c r="A159" s="12" t="s">
        <v>357</v>
      </c>
      <c r="B159" s="8" t="s">
        <v>355</v>
      </c>
      <c r="C159" s="26" t="s">
        <v>358</v>
      </c>
      <c r="D159" s="60"/>
      <c r="E159" s="60"/>
      <c r="F159" s="60"/>
      <c r="G159" s="1"/>
      <c r="H159" s="1"/>
      <c r="I159" s="1"/>
      <c r="J159" s="1"/>
      <c r="K159" s="1"/>
      <c r="L159" s="1"/>
      <c r="M159" s="1"/>
      <c r="N159" s="1"/>
      <c r="O159" s="1"/>
    </row>
    <row r="160" spans="1:15" s="5" customFormat="1" ht="66" x14ac:dyDescent="0.25">
      <c r="A160" s="12" t="s">
        <v>360</v>
      </c>
      <c r="B160" s="8" t="s">
        <v>356</v>
      </c>
      <c r="C160" s="26" t="s">
        <v>359</v>
      </c>
      <c r="D160" s="60"/>
      <c r="E160" s="60"/>
      <c r="F160" s="60"/>
      <c r="G160" s="1"/>
      <c r="H160" s="1"/>
      <c r="I160" s="1"/>
      <c r="J160" s="1"/>
      <c r="K160" s="1"/>
      <c r="L160" s="1"/>
      <c r="M160" s="1"/>
      <c r="N160" s="1"/>
      <c r="O160" s="1"/>
    </row>
    <row r="161" spans="1:15" s="5" customFormat="1" ht="41.4" x14ac:dyDescent="0.25">
      <c r="A161" s="12" t="s">
        <v>190</v>
      </c>
      <c r="B161" s="8" t="s">
        <v>363</v>
      </c>
      <c r="C161" s="26" t="s">
        <v>466</v>
      </c>
      <c r="D161" s="57"/>
      <c r="E161" s="57"/>
      <c r="F161" s="58"/>
      <c r="G161" s="1"/>
      <c r="H161" s="1"/>
      <c r="I161" s="1"/>
      <c r="J161" s="1"/>
      <c r="K161" s="1"/>
      <c r="L161" s="1"/>
      <c r="M161" s="1"/>
      <c r="N161" s="1"/>
      <c r="O161" s="1"/>
    </row>
    <row r="162" spans="1:15" s="5" customFormat="1" ht="106.5" customHeight="1" x14ac:dyDescent="0.25">
      <c r="A162" s="12" t="s">
        <v>191</v>
      </c>
      <c r="B162" s="8" t="s">
        <v>192</v>
      </c>
      <c r="C162" s="26" t="s">
        <v>332</v>
      </c>
      <c r="D162" s="61">
        <v>1</v>
      </c>
      <c r="E162" s="61" t="s">
        <v>209</v>
      </c>
      <c r="F162" s="61" t="s">
        <v>209</v>
      </c>
      <c r="G162" s="1"/>
      <c r="H162" s="1"/>
      <c r="I162" s="1"/>
      <c r="J162" s="1"/>
      <c r="K162" s="1"/>
      <c r="L162" s="1"/>
      <c r="M162" s="1"/>
      <c r="N162" s="1"/>
      <c r="O162" s="1"/>
    </row>
    <row r="163" spans="1:15" s="5" customFormat="1" ht="69.75" customHeight="1" x14ac:dyDescent="0.25">
      <c r="A163" s="12" t="s">
        <v>193</v>
      </c>
      <c r="B163" s="8" t="s">
        <v>195</v>
      </c>
      <c r="C163" s="26" t="s">
        <v>194</v>
      </c>
      <c r="D163" s="63"/>
      <c r="E163" s="63"/>
      <c r="F163" s="63"/>
      <c r="G163" s="1"/>
      <c r="H163" s="1"/>
      <c r="I163" s="1"/>
      <c r="J163" s="1"/>
      <c r="K163" s="1"/>
      <c r="L163" s="1"/>
      <c r="M163" s="1"/>
      <c r="N163" s="1"/>
      <c r="O163" s="1"/>
    </row>
    <row r="164" spans="1:15" s="5" customFormat="1" ht="43.5" customHeight="1" x14ac:dyDescent="0.25">
      <c r="A164" s="12" t="s">
        <v>196</v>
      </c>
      <c r="B164" s="8" t="s">
        <v>324</v>
      </c>
      <c r="C164" s="26" t="s">
        <v>333</v>
      </c>
      <c r="D164" s="30">
        <v>1</v>
      </c>
      <c r="E164" s="30">
        <v>1</v>
      </c>
      <c r="F164" s="30">
        <v>3</v>
      </c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95.25" customHeight="1" x14ac:dyDescent="0.25">
      <c r="A165" s="15" t="s">
        <v>197</v>
      </c>
      <c r="B165" s="16" t="s">
        <v>325</v>
      </c>
      <c r="C165" s="26" t="s">
        <v>198</v>
      </c>
      <c r="D165" s="50">
        <v>4.5</v>
      </c>
      <c r="E165" s="50">
        <v>4.5</v>
      </c>
      <c r="F165" s="50">
        <v>13.5</v>
      </c>
    </row>
    <row r="166" spans="1:15" ht="22.5" customHeight="1" x14ac:dyDescent="0.25">
      <c r="A166" s="12" t="s">
        <v>199</v>
      </c>
      <c r="B166" s="8" t="s">
        <v>326</v>
      </c>
      <c r="C166" s="26" t="s">
        <v>200</v>
      </c>
      <c r="D166" s="30" t="s">
        <v>209</v>
      </c>
      <c r="E166" s="30" t="s">
        <v>209</v>
      </c>
      <c r="F166" s="30" t="s">
        <v>209</v>
      </c>
    </row>
    <row r="167" spans="1:15" ht="79.2" x14ac:dyDescent="0.25">
      <c r="A167" s="12" t="s">
        <v>201</v>
      </c>
      <c r="B167" s="8" t="s">
        <v>203</v>
      </c>
      <c r="C167" s="26" t="s">
        <v>202</v>
      </c>
      <c r="D167" s="60">
        <v>2</v>
      </c>
      <c r="E167" s="60" t="s">
        <v>209</v>
      </c>
      <c r="F167" s="60" t="s">
        <v>209</v>
      </c>
    </row>
    <row r="168" spans="1:15" ht="53.25" customHeight="1" x14ac:dyDescent="0.25">
      <c r="A168" s="12" t="s">
        <v>204</v>
      </c>
      <c r="B168" s="8" t="s">
        <v>327</v>
      </c>
      <c r="C168" s="26" t="s">
        <v>205</v>
      </c>
      <c r="D168" s="60"/>
      <c r="E168" s="60"/>
      <c r="F168" s="60"/>
    </row>
    <row r="169" spans="1:15" ht="53.25" customHeight="1" x14ac:dyDescent="0.25">
      <c r="A169" s="12" t="s">
        <v>206</v>
      </c>
      <c r="B169" s="8" t="s">
        <v>328</v>
      </c>
      <c r="C169" s="26" t="s">
        <v>496</v>
      </c>
      <c r="D169" s="60"/>
      <c r="E169" s="60"/>
      <c r="F169" s="60"/>
    </row>
    <row r="171" spans="1:15" ht="48" customHeight="1" x14ac:dyDescent="0.25">
      <c r="A171" s="79" t="s">
        <v>497</v>
      </c>
      <c r="B171" s="79"/>
      <c r="C171" s="79"/>
      <c r="D171" s="79"/>
      <c r="E171" s="79"/>
      <c r="F171" s="79"/>
    </row>
    <row r="172" spans="1:15" s="7" customFormat="1" ht="24" customHeight="1" x14ac:dyDescent="0.25">
      <c r="A172" s="80" t="s">
        <v>470</v>
      </c>
      <c r="B172" s="80"/>
      <c r="C172" s="80"/>
      <c r="D172" s="80"/>
      <c r="E172" s="80"/>
      <c r="F172" s="80"/>
    </row>
    <row r="173" spans="1:15" s="4" customFormat="1" ht="13.8" x14ac:dyDescent="0.3">
      <c r="A173" s="81" t="s">
        <v>371</v>
      </c>
      <c r="B173" s="81"/>
      <c r="C173" s="81"/>
      <c r="D173" s="81"/>
      <c r="E173" s="81"/>
      <c r="F173" s="81"/>
    </row>
    <row r="174" spans="1:15" s="4" customFormat="1" ht="45" customHeight="1" x14ac:dyDescent="0.3">
      <c r="A174" s="81" t="s">
        <v>370</v>
      </c>
      <c r="B174" s="81"/>
      <c r="C174" s="81"/>
      <c r="D174" s="81"/>
      <c r="E174" s="81"/>
      <c r="F174" s="81"/>
    </row>
    <row r="175" spans="1:15" s="4" customFormat="1" ht="13.8" x14ac:dyDescent="0.3">
      <c r="A175" s="79" t="s">
        <v>369</v>
      </c>
      <c r="B175" s="79"/>
      <c r="C175" s="79"/>
      <c r="D175" s="79"/>
      <c r="E175" s="79"/>
      <c r="F175" s="79"/>
    </row>
    <row r="176" spans="1:15" s="4" customFormat="1" ht="13.8" x14ac:dyDescent="0.3">
      <c r="A176" s="81" t="s">
        <v>368</v>
      </c>
      <c r="B176" s="79"/>
      <c r="C176" s="79"/>
      <c r="D176" s="79"/>
      <c r="E176" s="79"/>
      <c r="F176" s="79"/>
    </row>
    <row r="177" spans="1:6" s="4" customFormat="1" ht="31.5" customHeight="1" x14ac:dyDescent="0.3">
      <c r="A177" s="82" t="s">
        <v>471</v>
      </c>
      <c r="B177" s="83"/>
      <c r="C177" s="83"/>
      <c r="D177" s="83"/>
      <c r="E177" s="83"/>
      <c r="F177" s="83"/>
    </row>
    <row r="178" spans="1:6" s="4" customFormat="1" ht="44.25" customHeight="1" x14ac:dyDescent="0.3">
      <c r="A178" s="82" t="s">
        <v>473</v>
      </c>
      <c r="B178" s="83"/>
      <c r="C178" s="83"/>
      <c r="D178" s="83"/>
      <c r="E178" s="83"/>
      <c r="F178" s="83"/>
    </row>
    <row r="179" spans="1:6" s="4" customFormat="1" ht="40.5" customHeight="1" x14ac:dyDescent="0.3">
      <c r="A179" s="82" t="s">
        <v>472</v>
      </c>
      <c r="B179" s="83"/>
      <c r="C179" s="83"/>
      <c r="D179" s="83"/>
      <c r="E179" s="83"/>
      <c r="F179" s="83"/>
    </row>
    <row r="180" spans="1:6" ht="31.5" customHeight="1" x14ac:dyDescent="0.25">
      <c r="A180" s="79" t="s">
        <v>479</v>
      </c>
      <c r="B180" s="79"/>
      <c r="C180" s="79"/>
      <c r="D180" s="79"/>
      <c r="E180" s="79"/>
      <c r="F180" s="79"/>
    </row>
    <row r="181" spans="1:6" ht="13.8" x14ac:dyDescent="0.25">
      <c r="A181" s="79"/>
      <c r="B181" s="79"/>
      <c r="C181" s="79"/>
      <c r="D181" s="79"/>
      <c r="E181" s="79"/>
      <c r="F181" s="79"/>
    </row>
  </sheetData>
  <mergeCells count="93">
    <mergeCell ref="F146:F148"/>
    <mergeCell ref="D152:D156"/>
    <mergeCell ref="E152:E156"/>
    <mergeCell ref="F152:F156"/>
    <mergeCell ref="D10:D31"/>
    <mergeCell ref="D149:D150"/>
    <mergeCell ref="E149:E150"/>
    <mergeCell ref="F149:F150"/>
    <mergeCell ref="D124:D125"/>
    <mergeCell ref="E124:E125"/>
    <mergeCell ref="F124:F125"/>
    <mergeCell ref="D141:D145"/>
    <mergeCell ref="D146:D148"/>
    <mergeCell ref="E146:E148"/>
    <mergeCell ref="E141:E145"/>
    <mergeCell ref="F141:F145"/>
    <mergeCell ref="E157:E160"/>
    <mergeCell ref="F157:F160"/>
    <mergeCell ref="D167:D169"/>
    <mergeCell ref="E167:E169"/>
    <mergeCell ref="F167:F169"/>
    <mergeCell ref="D161:F161"/>
    <mergeCell ref="D162:D163"/>
    <mergeCell ref="E162:E163"/>
    <mergeCell ref="F162:F163"/>
    <mergeCell ref="A7:A8"/>
    <mergeCell ref="B7:B8"/>
    <mergeCell ref="C7:C8"/>
    <mergeCell ref="D7:F7"/>
    <mergeCell ref="A181:F181"/>
    <mergeCell ref="A172:F172"/>
    <mergeCell ref="A173:F173"/>
    <mergeCell ref="A174:F174"/>
    <mergeCell ref="A175:F175"/>
    <mergeCell ref="A180:F180"/>
    <mergeCell ref="A177:F177"/>
    <mergeCell ref="A178:F178"/>
    <mergeCell ref="A179:F179"/>
    <mergeCell ref="A171:F171"/>
    <mergeCell ref="A176:F176"/>
    <mergeCell ref="D157:D160"/>
    <mergeCell ref="D121:D122"/>
    <mergeCell ref="E121:E122"/>
    <mergeCell ref="F121:F122"/>
    <mergeCell ref="D129:D139"/>
    <mergeCell ref="E129:E139"/>
    <mergeCell ref="F129:F139"/>
    <mergeCell ref="E99:E106"/>
    <mergeCell ref="F99:F106"/>
    <mergeCell ref="D92:F92"/>
    <mergeCell ref="D98:F98"/>
    <mergeCell ref="D99:D106"/>
    <mergeCell ref="A81:A82"/>
    <mergeCell ref="B81:B82"/>
    <mergeCell ref="D87:F87"/>
    <mergeCell ref="D88:D90"/>
    <mergeCell ref="E88:E90"/>
    <mergeCell ref="F88:F90"/>
    <mergeCell ref="D77:F77"/>
    <mergeCell ref="A79:A80"/>
    <mergeCell ref="B79:B80"/>
    <mergeCell ref="D74:D76"/>
    <mergeCell ref="E74:E76"/>
    <mergeCell ref="F74:F76"/>
    <mergeCell ref="F70:F73"/>
    <mergeCell ref="D70:D73"/>
    <mergeCell ref="E70:E73"/>
    <mergeCell ref="D67:D69"/>
    <mergeCell ref="E67:E69"/>
    <mergeCell ref="F67:F69"/>
    <mergeCell ref="F64:F66"/>
    <mergeCell ref="D64:D66"/>
    <mergeCell ref="E64:E66"/>
    <mergeCell ref="D60:D63"/>
    <mergeCell ref="E60:E63"/>
    <mergeCell ref="F60:F63"/>
    <mergeCell ref="F57:F59"/>
    <mergeCell ref="D57:D59"/>
    <mergeCell ref="E57:E59"/>
    <mergeCell ref="D53:D56"/>
    <mergeCell ref="E53:E56"/>
    <mergeCell ref="F53:F56"/>
    <mergeCell ref="C2:F2"/>
    <mergeCell ref="D3:F3"/>
    <mergeCell ref="D43:F43"/>
    <mergeCell ref="D44:F44"/>
    <mergeCell ref="D47:F47"/>
    <mergeCell ref="D40:F40"/>
    <mergeCell ref="D32:F32"/>
    <mergeCell ref="C5:F5"/>
    <mergeCell ref="D6:F6"/>
    <mergeCell ref="E10:E31"/>
    <mergeCell ref="F10:F31"/>
  </mergeCells>
  <pageMargins left="0.70866141732283472" right="0.31496062992125984" top="0.47244094488188981" bottom="0.47244094488188981" header="0.31496062992125984" footer="0.19685039370078741"/>
  <pageSetup paperSize="9" scale="55" fitToHeight="8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проекту</vt:lpstr>
      <vt:lpstr>'Приложение к проекту'!Заголовки_для_печати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kum_bogacheva</dc:creator>
  <cp:lastModifiedBy>kum_bogacheva</cp:lastModifiedBy>
  <cp:lastPrinted>2021-11-23T09:44:02Z</cp:lastPrinted>
  <dcterms:created xsi:type="dcterms:W3CDTF">2020-07-27T14:46:05Z</dcterms:created>
  <dcterms:modified xsi:type="dcterms:W3CDTF">2021-11-23T09:52:55Z</dcterms:modified>
</cp:coreProperties>
</file>